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B277F057-881D-4E43-85B9-5D0EEFB28783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May 21 Website Fin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6" i="4" l="1"/>
  <c r="F305" i="4"/>
  <c r="A305" i="4"/>
  <c r="A278" i="4"/>
  <c r="A269" i="4"/>
  <c r="A238" i="4"/>
  <c r="A173" i="4"/>
  <c r="F164" i="4"/>
  <c r="F163" i="4"/>
  <c r="A163" i="4"/>
  <c r="A137" i="4"/>
  <c r="A128" i="4"/>
  <c r="A9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0C7ECD6C-6380-4D7B-906B-3234A33ABE3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<sst xmlns="http://schemas.openxmlformats.org/spreadsheetml/2006/main" count="316" uniqueCount="122">
  <si>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</si>
  <si>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</si>
  <si>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</si>
  <si>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</si>
  <si>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</si>
  <si>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</si>
  <si>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</si>
  <si>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</si>
  <si>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</si>
  <si>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</si>
  <si>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</si>
  <si>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</si>
  <si>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</si>
  <si>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</si>
  <si>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</si>
  <si>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</si>
  <si>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</si>
  <si>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</si>
  <si>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</si>
  <si>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</si>
  <si>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</si>
  <si>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</si>
  <si>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</si>
  <si>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</si>
  <si>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</si>
  <si>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</si>
  <si>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</si>
  <si>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</si>
  <si>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</si>
  <si>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</si>
  <si>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</si>
  <si>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</si>
  <si>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</si>
  <si>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</si>
  <si>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</si>
  <si>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</si>
  <si>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</si>
  <si>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</si>
  <si>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</si>
  <si>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</si>
  <si>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</si>
  <si>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</si>
  <si>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</si>
  <si>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</si>
  <si>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</si>
  <si>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</si>
  <si>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</si>
  <si>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</si>
  <si>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</si>
  <si>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</si>
  <si>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</si>
  <si>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</si>
  <si>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</si>
  <si>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</si>
  <si>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</si>
  <si>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</si>
  <si>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</si>
  <si>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</si>
  <si>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</si>
  <si>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</si>
  <si>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</si>
  <si>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</si>
  <si>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</si>
  <si>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</si>
  <si>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</si>
  <si>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</si>
  <si>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</si>
  <si>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</si>
  <si>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</si>
  <si>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</si>
  <si>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</si>
  <si>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</si>
  <si>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</si>
  <si>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</si>
  <si>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FILED 08-31-21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</si>
  <si>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</si>
  <si>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</si>
  <si>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</si>
  <si>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</si>
  <si>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 xml:space="preserve">Delivery Rate: </t>
  </si>
  <si>
    <t xml:space="preserve">             MAY 2021</t>
  </si>
  <si>
    <t xml:space="preserve">This Filing Effective for the Billing Month of May 2021 </t>
  </si>
  <si>
    <t>Superseding Filing Effective for the Billing of May 2021 Subject to Refund</t>
  </si>
  <si>
    <t>This Filing Effective for the Billing of March 2021</t>
  </si>
  <si>
    <t>Superseding the Filing Effective for the Billing of March 2021 Subject to Refund</t>
  </si>
  <si>
    <t>FILED 09-14-21</t>
  </si>
  <si>
    <t>PAGE 3</t>
  </si>
  <si>
    <t>Page 4</t>
  </si>
  <si>
    <t>PAGE 6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</si>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</sst>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165" fontId="9" fillId="0" borderId="0" xfId="6" applyNumberFormat="1" applyFont="1"/>
    <xf numFmtId="0" fontId="3" fillId="0" borderId="0" xfId="4" applyProtection="1">
      <protection locked="0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0" fontId="8" fillId="0" borderId="3" xfId="6" applyFont="1" applyBorder="1" applyAlignment="1">
      <alignment horizontal="centerContinuous"/>
    </xf>
    <xf numFmtId="0" fontId="7" fillId="0" borderId="3" xfId="6" applyFont="1" applyBorder="1" applyAlignment="1">
      <alignment horizontal="centerContinuous"/>
    </xf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5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B6BE-D0CB-4F8B-855F-925E5F8909D7}">
  <dimension ref="A1:R355"/>
  <sheetViews>
    <sheetView tabSelected="1" zoomScale="70" zoomScaleNormal="70" workbookViewId="0">
      <selection activeCell="J316" sqref="J316"/>
    </sheetView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10.5546875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8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8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8" ht="20.10000000000000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8" ht="20.100000000000001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 thickBot="1">
      <c r="A5" s="2" t="s">
        <v>80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</row>
    <row r="6" spans="1:18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8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73</v>
      </c>
      <c r="I8" s="1"/>
      <c r="J8" s="8"/>
      <c r="K8" s="1"/>
      <c r="L8" s="8" t="s">
        <v>10</v>
      </c>
      <c r="M8" s="8" t="s">
        <v>11</v>
      </c>
      <c r="N8" s="1"/>
      <c r="O8" s="1"/>
      <c r="R8" s="8"/>
    </row>
    <row r="9" spans="1:18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R9" s="1"/>
    </row>
    <row r="10" spans="1:18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s="1"/>
    </row>
    <row r="11" spans="1:18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R11" s="1"/>
    </row>
    <row r="12" spans="1:18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R12" s="1"/>
    </row>
    <row r="13" spans="1:18" ht="20.100000000000001" customHeight="1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v>11.18</v>
      </c>
      <c r="N13" s="1"/>
      <c r="O13" s="1" t="s">
        <v>15</v>
      </c>
      <c r="R13" s="8"/>
    </row>
    <row r="14" spans="1:18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R14" s="1"/>
    </row>
    <row r="15" spans="1:18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R15" s="1"/>
    </row>
    <row r="16" spans="1:18" ht="20.100000000000001" customHeight="1">
      <c r="A16" s="1" t="s">
        <v>17</v>
      </c>
      <c r="B16" s="10">
        <v>0.65993999999999997</v>
      </c>
      <c r="C16" s="10"/>
      <c r="D16" s="10">
        <v>0.50754999999999995</v>
      </c>
      <c r="E16" s="10"/>
      <c r="F16" s="10">
        <v>1.265E-2</v>
      </c>
      <c r="G16" s="10"/>
      <c r="H16" s="10">
        <v>0</v>
      </c>
      <c r="I16" s="10"/>
      <c r="J16" s="10"/>
      <c r="K16" s="10"/>
      <c r="L16" s="10">
        <v>0.5202</v>
      </c>
      <c r="M16" s="10">
        <v>1.18014</v>
      </c>
      <c r="N16" s="1"/>
      <c r="O16" s="10" t="s">
        <v>18</v>
      </c>
      <c r="R16" s="10"/>
    </row>
    <row r="17" spans="1:18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R17" s="10"/>
    </row>
    <row r="18" spans="1:18" ht="20.100000000000001" customHeight="1">
      <c r="A18" s="1" t="s">
        <v>89</v>
      </c>
      <c r="B18" s="10"/>
      <c r="C18" s="10"/>
      <c r="D18" s="22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R18" s="10"/>
    </row>
    <row r="19" spans="1:18" ht="20.100000000000001" customHeight="1">
      <c r="A19" s="1"/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R19" s="10"/>
    </row>
    <row r="20" spans="1:18" ht="20.100000000000001" customHeight="1">
      <c r="A20" s="7" t="s">
        <v>19</v>
      </c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v>4.28</v>
      </c>
      <c r="N22" s="1"/>
      <c r="O22" s="1" t="s">
        <v>20</v>
      </c>
      <c r="R22" s="8"/>
    </row>
    <row r="23" spans="1:18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R23" s="1"/>
    </row>
    <row r="24" spans="1:18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17</v>
      </c>
      <c r="B25" s="10">
        <v>0.62195999999999996</v>
      </c>
      <c r="C25" s="10"/>
      <c r="D25" s="10">
        <v>0.50754999999999995</v>
      </c>
      <c r="E25" s="10"/>
      <c r="F25" s="10">
        <v>1.265E-2</v>
      </c>
      <c r="G25" s="10"/>
      <c r="H25" s="10">
        <v>0</v>
      </c>
      <c r="I25" s="10"/>
      <c r="J25" s="10"/>
      <c r="K25" s="10"/>
      <c r="L25" s="10">
        <v>0.5202</v>
      </c>
      <c r="M25" s="10">
        <v>1.1421600000000001</v>
      </c>
      <c r="N25" s="1"/>
      <c r="O25" s="10" t="s">
        <v>18</v>
      </c>
      <c r="R25" s="10"/>
    </row>
    <row r="26" spans="1:18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</row>
    <row r="29" spans="1:18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v>20.21</v>
      </c>
      <c r="N30" s="1"/>
      <c r="O30" s="1" t="s">
        <v>15</v>
      </c>
      <c r="R30" s="8"/>
    </row>
    <row r="31" spans="1:18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R31" s="1"/>
    </row>
    <row r="32" spans="1:18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R32" s="1"/>
    </row>
    <row r="33" spans="1:18" ht="20.100000000000001" customHeight="1">
      <c r="A33" s="1" t="s">
        <v>17</v>
      </c>
      <c r="B33" s="10">
        <v>0.16436000000000001</v>
      </c>
      <c r="C33" s="10"/>
      <c r="D33" s="10">
        <v>0.26738000000000001</v>
      </c>
      <c r="E33" s="10"/>
      <c r="F33" s="10">
        <v>-5.7590000000000002E-2</v>
      </c>
      <c r="G33" s="10"/>
      <c r="H33" s="10">
        <v>0</v>
      </c>
      <c r="I33" s="10"/>
      <c r="J33" s="10"/>
      <c r="K33" s="10"/>
      <c r="L33" s="10">
        <v>0.20979</v>
      </c>
      <c r="M33" s="10">
        <v>0.37414999999999998</v>
      </c>
      <c r="N33" s="10"/>
      <c r="O33" s="10" t="s">
        <v>18</v>
      </c>
      <c r="R33" s="10"/>
    </row>
    <row r="34" spans="1:18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R34" s="10"/>
    </row>
    <row r="35" spans="1:18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R35" s="1"/>
    </row>
    <row r="36" spans="1:18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v>21.39</v>
      </c>
      <c r="N38" s="1"/>
      <c r="O38" s="1" t="s">
        <v>15</v>
      </c>
      <c r="R38" s="8"/>
    </row>
    <row r="39" spans="1:18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R39" s="1"/>
    </row>
    <row r="40" spans="1:18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R40" s="1"/>
    </row>
    <row r="41" spans="1:18" ht="20.100000000000001" customHeight="1">
      <c r="A41" s="1" t="s">
        <v>23</v>
      </c>
      <c r="B41" s="10">
        <v>0.39567000000000002</v>
      </c>
      <c r="C41" s="10"/>
      <c r="D41" s="10">
        <v>0.41992000000000002</v>
      </c>
      <c r="E41" s="10"/>
      <c r="F41" s="10">
        <v>2.2950000000000002E-2</v>
      </c>
      <c r="G41" s="10"/>
      <c r="H41" s="10">
        <v>0</v>
      </c>
      <c r="I41" s="10"/>
      <c r="J41" s="10"/>
      <c r="K41" s="10"/>
      <c r="L41" s="10">
        <v>0.44287000000000004</v>
      </c>
      <c r="M41" s="10">
        <v>0.83854000000000006</v>
      </c>
      <c r="N41" s="10"/>
      <c r="O41" s="10" t="s">
        <v>18</v>
      </c>
      <c r="R41" s="10"/>
    </row>
    <row r="42" spans="1:18" ht="20.100000000000001" customHeight="1">
      <c r="A42" s="1" t="s">
        <v>24</v>
      </c>
      <c r="B42" s="10">
        <v>0.33307999999999999</v>
      </c>
      <c r="C42" s="10"/>
      <c r="D42" s="10">
        <v>0.41992000000000002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0.44287000000000004</v>
      </c>
      <c r="M42" s="10">
        <v>0.77595000000000003</v>
      </c>
      <c r="N42" s="10"/>
      <c r="O42" s="10" t="s">
        <v>18</v>
      </c>
      <c r="R42" s="10"/>
    </row>
    <row r="43" spans="1:18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R45" s="1"/>
    </row>
    <row r="46" spans="1:18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</row>
    <row r="47" spans="1:18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v>41.6</v>
      </c>
      <c r="N48" s="1"/>
      <c r="O48" s="1" t="s">
        <v>15</v>
      </c>
      <c r="R48" s="8"/>
    </row>
    <row r="49" spans="1:18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R49" s="1"/>
    </row>
    <row r="50" spans="1:18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R50" s="1"/>
    </row>
    <row r="51" spans="1:18" ht="20.100000000000001" customHeight="1">
      <c r="A51" s="1" t="s">
        <v>23</v>
      </c>
      <c r="B51" s="10">
        <v>0.41245999999999999</v>
      </c>
      <c r="C51" s="10"/>
      <c r="D51" s="10">
        <v>0.34460999999999997</v>
      </c>
      <c r="E51" s="10"/>
      <c r="F51" s="10">
        <v>-1.4449999999999999E-2</v>
      </c>
      <c r="G51" s="10"/>
      <c r="H51" s="10">
        <v>0</v>
      </c>
      <c r="I51" s="10"/>
      <c r="J51" s="10"/>
      <c r="K51" s="10"/>
      <c r="L51" s="10">
        <v>0.33015999999999995</v>
      </c>
      <c r="M51" s="10">
        <v>0.74261999999999995</v>
      </c>
      <c r="N51" s="10"/>
      <c r="O51" s="10" t="s">
        <v>18</v>
      </c>
      <c r="R51" s="10"/>
    </row>
    <row r="52" spans="1:18" ht="20.100000000000001" customHeight="1">
      <c r="A52" s="1" t="s">
        <v>26</v>
      </c>
      <c r="B52" s="10">
        <v>0.29718</v>
      </c>
      <c r="C52" s="10"/>
      <c r="D52" s="10">
        <v>0.34460999999999997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0.33015999999999995</v>
      </c>
      <c r="M52" s="10">
        <v>0.62734000000000001</v>
      </c>
      <c r="N52" s="10"/>
      <c r="O52" s="10" t="s">
        <v>18</v>
      </c>
      <c r="R52" s="10"/>
    </row>
    <row r="53" spans="1:18" ht="20.100000000000001" customHeight="1">
      <c r="A53" s="1" t="s">
        <v>27</v>
      </c>
      <c r="B53" s="10">
        <v>0.23771</v>
      </c>
      <c r="C53" s="10"/>
      <c r="D53" s="10">
        <v>0.34460999999999997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0.33015999999999995</v>
      </c>
      <c r="M53" s="10">
        <v>0.56786999999999999</v>
      </c>
      <c r="N53" s="10"/>
      <c r="O53" s="10" t="s">
        <v>18</v>
      </c>
      <c r="R53" s="10"/>
    </row>
    <row r="54" spans="1:18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R57" s="1"/>
    </row>
    <row r="58" spans="1:18" ht="20.100000000000001" customHeight="1">
      <c r="A58" s="7" t="s">
        <v>71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v>11.18</v>
      </c>
      <c r="N60" s="1"/>
      <c r="O60" s="1" t="s">
        <v>15</v>
      </c>
      <c r="R60" s="8"/>
    </row>
    <row r="61" spans="1:18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R61" s="1"/>
    </row>
    <row r="62" spans="1:18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R62" s="1"/>
    </row>
    <row r="63" spans="1:18" ht="20.100000000000001" customHeight="1">
      <c r="A63" s="1" t="s">
        <v>17</v>
      </c>
      <c r="B63" s="10">
        <v>0.21712999999999999</v>
      </c>
      <c r="C63" s="10"/>
      <c r="D63" s="10">
        <v>0.19527</v>
      </c>
      <c r="E63" s="10"/>
      <c r="F63" s="10">
        <v>-2.7629999999999998E-2</v>
      </c>
      <c r="G63" s="10"/>
      <c r="H63" s="10">
        <v>0</v>
      </c>
      <c r="I63" s="10"/>
      <c r="J63" s="10"/>
      <c r="K63" s="10"/>
      <c r="L63" s="10">
        <v>0.16764000000000001</v>
      </c>
      <c r="M63" s="10">
        <v>0.38477</v>
      </c>
      <c r="N63" s="10"/>
      <c r="O63" s="10" t="s">
        <v>18</v>
      </c>
      <c r="R63" s="10"/>
    </row>
    <row r="64" spans="1:18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R64" s="10"/>
    </row>
    <row r="65" spans="1:18" ht="20.100000000000001" customHeight="1">
      <c r="A65" s="1" t="s">
        <v>89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-0.45183000000000001</v>
      </c>
      <c r="N65" s="1"/>
      <c r="O65" s="10" t="s">
        <v>18</v>
      </c>
      <c r="R65" s="10"/>
    </row>
    <row r="66" spans="1:18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R66" s="1"/>
    </row>
    <row r="67" spans="1:18" ht="20.100000000000001" customHeight="1">
      <c r="A67" s="7" t="s">
        <v>72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R67" s="1"/>
    </row>
    <row r="68" spans="1:18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v>33.14</v>
      </c>
      <c r="N69" s="1"/>
      <c r="O69" s="1" t="s">
        <v>15</v>
      </c>
      <c r="R69" s="8"/>
    </row>
    <row r="70" spans="1:18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R70" s="1"/>
    </row>
    <row r="71" spans="1:18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R71" s="1"/>
    </row>
    <row r="72" spans="1:18" ht="20.100000000000001" customHeight="1">
      <c r="A72" s="1" t="s">
        <v>23</v>
      </c>
      <c r="B72" s="10">
        <v>0.54678000000000004</v>
      </c>
      <c r="C72" s="10"/>
      <c r="D72" s="10">
        <v>0.19527</v>
      </c>
      <c r="E72" s="10"/>
      <c r="F72" s="10">
        <v>-2.8539999999999999E-2</v>
      </c>
      <c r="G72" s="10"/>
      <c r="H72" s="10">
        <v>0</v>
      </c>
      <c r="I72" s="10"/>
      <c r="J72" s="10"/>
      <c r="K72" s="10"/>
      <c r="L72" s="10">
        <v>0.16672999999999999</v>
      </c>
      <c r="M72" s="10">
        <v>0.71351000000000009</v>
      </c>
      <c r="N72" s="10"/>
      <c r="O72" s="10" t="s">
        <v>18</v>
      </c>
      <c r="R72" s="10"/>
    </row>
    <row r="73" spans="1:18" ht="20.100000000000001" customHeight="1">
      <c r="A73" s="1" t="s">
        <v>26</v>
      </c>
      <c r="B73" s="10">
        <v>0.31795000000000001</v>
      </c>
      <c r="C73" s="10"/>
      <c r="D73" s="10">
        <v>0.19527</v>
      </c>
      <c r="E73" s="10"/>
      <c r="F73" s="10">
        <v>-2.8539999999999999E-2</v>
      </c>
      <c r="G73" s="10"/>
      <c r="H73" s="10">
        <v>0</v>
      </c>
      <c r="I73" s="10"/>
      <c r="J73" s="10"/>
      <c r="K73" s="10"/>
      <c r="L73" s="10">
        <v>0.16672999999999999</v>
      </c>
      <c r="M73" s="10">
        <v>0.48468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0.31215999999999999</v>
      </c>
      <c r="C74" s="10"/>
      <c r="D74" s="10">
        <v>0.19527</v>
      </c>
      <c r="E74" s="10"/>
      <c r="F74" s="10">
        <v>-2.8539999999999999E-2</v>
      </c>
      <c r="G74" s="10"/>
      <c r="H74" s="10">
        <v>0</v>
      </c>
      <c r="I74" s="10"/>
      <c r="J74" s="10"/>
      <c r="K74" s="10"/>
      <c r="L74" s="10">
        <v>0.16672999999999999</v>
      </c>
      <c r="M74" s="10">
        <v>0.47888999999999998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R76" s="1"/>
    </row>
    <row r="77" spans="1:18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1" t="s">
        <v>29</v>
      </c>
      <c r="B79" s="9">
        <v>15.010350000000001</v>
      </c>
      <c r="C79" s="1"/>
      <c r="D79" s="10">
        <v>0.23016999999999999</v>
      </c>
      <c r="E79" s="1"/>
      <c r="F79" s="10">
        <v>-1.652E-2</v>
      </c>
      <c r="G79" s="1"/>
      <c r="H79" s="10">
        <v>0</v>
      </c>
      <c r="I79" s="1"/>
      <c r="J79" s="10"/>
      <c r="K79" s="1"/>
      <c r="L79" s="9">
        <v>3.85</v>
      </c>
      <c r="M79" s="9">
        <v>18.86</v>
      </c>
      <c r="N79" s="1"/>
      <c r="O79" s="1" t="s">
        <v>15</v>
      </c>
      <c r="R79" s="9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81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85</v>
      </c>
      <c r="B82" s="1"/>
      <c r="C82" s="1"/>
      <c r="D82" s="1"/>
      <c r="E82" s="1"/>
      <c r="F82" s="1" t="s">
        <v>82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70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 MAY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v>552.61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1.1183799999999999</v>
      </c>
      <c r="K101" s="1"/>
      <c r="L101" s="1"/>
      <c r="M101" s="10">
        <v>1.35612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2.453E-2</v>
      </c>
      <c r="K103" s="10"/>
      <c r="L103" s="1"/>
      <c r="M103" s="10">
        <v>2.453E-2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v>8.7770000000000001E-2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0.19427</v>
      </c>
      <c r="K107" s="1"/>
      <c r="L107" s="1"/>
      <c r="M107" s="10">
        <v>0.19427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v>831.87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0.23774000000000001</v>
      </c>
      <c r="G114" s="10"/>
      <c r="H114" s="10"/>
      <c r="I114" s="1"/>
      <c r="J114" s="10">
        <v>1.1183799999999999</v>
      </c>
      <c r="K114" s="1"/>
      <c r="L114" s="1"/>
      <c r="M114" s="10">
        <v>1.35612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v>2.453E-2</v>
      </c>
      <c r="K116" s="1"/>
      <c r="L116" s="1"/>
      <c r="M116" s="10">
        <v>2.453E-2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v>0.20355999999999999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v>0.15340000000000001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v>9.1329999999999995E-2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v>0.19427</v>
      </c>
      <c r="K124" s="1"/>
      <c r="L124" s="1"/>
      <c r="M124" s="10">
        <v>0.19427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83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84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5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5"/>
    </row>
    <row r="134" spans="1:15" ht="20.100000000000001" customHeight="1">
      <c r="A134" s="2" t="s">
        <v>43</v>
      </c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 t="s">
        <v>86</v>
      </c>
    </row>
    <row r="135" spans="1:15" ht="20.100000000000001" customHeight="1">
      <c r="A135" s="2" t="s">
        <v>0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1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 thickBot="1">
      <c r="A137" s="2" t="str">
        <f>+A5</f>
        <v xml:space="preserve">             MAY 2021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>
      <c r="A138" s="16"/>
      <c r="B138" s="16"/>
      <c r="C138" s="16"/>
      <c r="D138" s="16"/>
      <c r="E138" s="16"/>
      <c r="F138" s="16"/>
      <c r="G138" s="16"/>
      <c r="H138" s="16"/>
      <c r="I138" s="17"/>
      <c r="J138" s="17"/>
      <c r="K138" s="17"/>
      <c r="L138" s="17"/>
      <c r="M138" s="17"/>
      <c r="N138" s="17"/>
      <c r="O138" s="17"/>
    </row>
    <row r="139" spans="1:15" ht="20.10000000000000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8"/>
      <c r="G140" s="1"/>
      <c r="H140" s="8"/>
      <c r="I140" s="1"/>
      <c r="J140" s="8"/>
      <c r="K140" s="1"/>
      <c r="L140" s="1"/>
      <c r="M140" s="8"/>
      <c r="N140" s="5"/>
      <c r="O140" s="5"/>
    </row>
    <row r="141" spans="1:15" s="24" customFormat="1">
      <c r="A141" s="1" t="s">
        <v>58</v>
      </c>
    </row>
    <row r="142" spans="1:15" s="24" customFormat="1">
      <c r="A142" s="1"/>
    </row>
    <row r="143" spans="1:15" s="24" customFormat="1">
      <c r="A143" s="1" t="s">
        <v>76</v>
      </c>
    </row>
    <row r="144" spans="1:15" s="24" customFormat="1">
      <c r="A144" s="1" t="s">
        <v>59</v>
      </c>
      <c r="H144" s="9">
        <v>772.45</v>
      </c>
      <c r="I144" s="1" t="s">
        <v>15</v>
      </c>
      <c r="J144" s="1"/>
    </row>
    <row r="145" spans="1:15" s="24" customFormat="1">
      <c r="A145" s="1" t="s">
        <v>60</v>
      </c>
      <c r="H145" s="9">
        <v>772.45</v>
      </c>
      <c r="I145" s="1" t="s">
        <v>15</v>
      </c>
      <c r="J145" s="1"/>
    </row>
    <row r="146" spans="1:15" s="24" customFormat="1">
      <c r="A146" s="1" t="s">
        <v>61</v>
      </c>
      <c r="H146" s="9">
        <v>772.45</v>
      </c>
      <c r="I146" s="1" t="s">
        <v>15</v>
      </c>
      <c r="J146" s="1"/>
    </row>
    <row r="147" spans="1:15" s="24" customFormat="1">
      <c r="A147" s="1"/>
      <c r="I147" s="1"/>
      <c r="J147" s="1"/>
    </row>
    <row r="148" spans="1:15" s="24" customFormat="1">
      <c r="A148" s="1" t="s">
        <v>37</v>
      </c>
      <c r="I148" s="1"/>
      <c r="J148" s="1"/>
    </row>
    <row r="149" spans="1:15" s="24" customFormat="1">
      <c r="A149" s="1" t="s">
        <v>59</v>
      </c>
      <c r="H149" s="10">
        <v>6.472E-2</v>
      </c>
      <c r="I149" s="1" t="s">
        <v>18</v>
      </c>
      <c r="J149" s="1"/>
    </row>
    <row r="150" spans="1:15" s="24" customFormat="1">
      <c r="A150" s="1" t="s">
        <v>60</v>
      </c>
      <c r="H150" s="10">
        <v>4.514E-2</v>
      </c>
      <c r="I150" s="1" t="s">
        <v>18</v>
      </c>
      <c r="J150" s="1"/>
    </row>
    <row r="151" spans="1:15" s="24" customFormat="1">
      <c r="A151" s="1" t="s">
        <v>61</v>
      </c>
      <c r="H151" s="10">
        <v>3.9809999999999998E-2</v>
      </c>
      <c r="I151" s="1" t="s">
        <v>18</v>
      </c>
      <c r="J151" s="1"/>
    </row>
    <row r="152" spans="1:15" s="24" customFormat="1">
      <c r="A152" s="1"/>
      <c r="H152" s="10"/>
      <c r="I152" s="1"/>
      <c r="J152" s="1"/>
    </row>
    <row r="153" spans="1:15" s="24" customFormat="1">
      <c r="A153" s="1" t="s">
        <v>62</v>
      </c>
      <c r="H153" s="10"/>
      <c r="I153" s="1"/>
      <c r="J153" s="1"/>
    </row>
    <row r="154" spans="1:15" s="24" customFormat="1">
      <c r="A154" s="1" t="s">
        <v>63</v>
      </c>
      <c r="H154" s="10">
        <v>0.33800000000000002</v>
      </c>
      <c r="I154" s="1" t="s">
        <v>18</v>
      </c>
      <c r="J154" s="1"/>
    </row>
    <row r="155" spans="1:15" s="24" customFormat="1">
      <c r="A155" s="1" t="s">
        <v>64</v>
      </c>
      <c r="H155" s="10">
        <v>0.33800000000000002</v>
      </c>
      <c r="I155" s="1" t="s">
        <v>18</v>
      </c>
      <c r="J155" s="1"/>
    </row>
    <row r="156" spans="1:15" s="24" customFormat="1">
      <c r="A156" s="1" t="s">
        <v>65</v>
      </c>
      <c r="H156" s="10">
        <v>0.33800000000000002</v>
      </c>
      <c r="I156" s="1" t="s">
        <v>18</v>
      </c>
      <c r="J156" s="1"/>
    </row>
    <row r="157" spans="1:15" s="24" customFormat="1">
      <c r="A157" s="1" t="s">
        <v>66</v>
      </c>
      <c r="H157" s="10">
        <v>0.33800000000000002</v>
      </c>
      <c r="I157" s="1" t="s">
        <v>18</v>
      </c>
      <c r="J157" s="1"/>
    </row>
    <row r="158" spans="1:15" s="24" customFormat="1">
      <c r="A158" s="1" t="s">
        <v>67</v>
      </c>
      <c r="H158" s="10">
        <v>0.33800000000000002</v>
      </c>
      <c r="I158" s="1" t="s">
        <v>18</v>
      </c>
      <c r="J158" s="1"/>
    </row>
    <row r="159" spans="1:15" s="24" customFormat="1">
      <c r="A159" s="1" t="s">
        <v>68</v>
      </c>
      <c r="H159" s="10">
        <v>0.33800000000000002</v>
      </c>
      <c r="I159" s="1" t="s">
        <v>18</v>
      </c>
      <c r="J159" s="1"/>
    </row>
    <row r="160" spans="1:15" s="24" customFormat="1">
      <c r="A160" s="1"/>
      <c r="B160" s="4"/>
      <c r="C160" s="4"/>
      <c r="D160" s="4"/>
      <c r="E160" s="4"/>
      <c r="F160" s="4"/>
      <c r="G160" s="4"/>
      <c r="H160" s="10"/>
      <c r="I160" s="1"/>
      <c r="J160" s="1"/>
      <c r="K160" s="4"/>
      <c r="L160" s="4"/>
      <c r="M160" s="4"/>
      <c r="N160" s="4"/>
      <c r="O160" s="4"/>
    </row>
    <row r="161" spans="1:15" s="24" customForma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>
      <c r="A162" s="1"/>
    </row>
    <row r="163" spans="1:15">
      <c r="A163" s="1" t="str">
        <f>+A82</f>
        <v>FILED 09-14-21</v>
      </c>
      <c r="D163" s="23"/>
      <c r="F163" s="4" t="str">
        <f>+F81</f>
        <v xml:space="preserve">This Filing Effective for the Billing Month of May 2021 </v>
      </c>
    </row>
    <row r="164" spans="1:15">
      <c r="A164" s="1"/>
      <c r="F164" s="4" t="str">
        <f>+F82</f>
        <v>Superseding Filing Effective for the Billing of May 2021 Subject to Refund</v>
      </c>
    </row>
    <row r="165" spans="1:15">
      <c r="A165" s="1"/>
    </row>
    <row r="167" spans="1:15">
      <c r="O167" s="5"/>
    </row>
    <row r="168" spans="1:15" ht="21">
      <c r="A168" s="2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</row>
    <row r="169" spans="1:15" ht="21">
      <c r="A169" s="2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</row>
    <row r="170" spans="1:15" ht="21">
      <c r="A170" s="2" t="s">
        <v>31</v>
      </c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 t="s">
        <v>87</v>
      </c>
    </row>
    <row r="171" spans="1:15" ht="21">
      <c r="A171" s="2" t="s">
        <v>0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5" ht="21">
      <c r="A172" s="2" t="s">
        <v>1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</row>
    <row r="173" spans="1:15" ht="21.6" thickBot="1">
      <c r="A173" s="25" t="str">
        <f>+A5</f>
        <v xml:space="preserve">             MAY 2021</v>
      </c>
      <c r="B173" s="25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5"/>
    </row>
    <row r="174" spans="1:15" ht="21.6" thickTop="1">
      <c r="A174" s="16"/>
      <c r="B174" s="16"/>
      <c r="C174" s="16"/>
      <c r="D174" s="16"/>
      <c r="E174" s="16"/>
      <c r="F174" s="16"/>
      <c r="G174" s="16"/>
      <c r="H174" s="16"/>
      <c r="I174" s="17"/>
      <c r="J174" s="17"/>
      <c r="K174" s="17"/>
      <c r="L174" s="17"/>
      <c r="M174" s="17"/>
      <c r="N174" s="17"/>
      <c r="O174" s="17"/>
    </row>
    <row r="175" spans="1:15" ht="20.100000000000001" customHeight="1">
      <c r="A175" s="1"/>
      <c r="B175" s="1"/>
      <c r="C175" s="1"/>
      <c r="D175" s="1"/>
      <c r="E175" s="9"/>
      <c r="F175" s="9"/>
      <c r="G175" s="9"/>
      <c r="H175" s="19"/>
      <c r="I175" s="1"/>
      <c r="J175" s="19"/>
      <c r="K175" s="1"/>
      <c r="L175" s="1"/>
      <c r="M175" s="9"/>
      <c r="N175" s="1"/>
      <c r="O175" s="1"/>
    </row>
    <row r="176" spans="1:15" ht="20.100000000000001" customHeight="1">
      <c r="A176" s="1" t="s">
        <v>44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20.100000000000001" customHeight="1">
      <c r="A177" s="1"/>
      <c r="B177" s="1"/>
      <c r="C177" s="1"/>
      <c r="D177" s="1"/>
      <c r="E177" s="11"/>
      <c r="F177" s="10"/>
      <c r="G177" s="10"/>
      <c r="H177" s="10"/>
      <c r="I177" s="10"/>
      <c r="J177" s="10"/>
      <c r="K177" s="1"/>
      <c r="L177" s="1"/>
      <c r="M177" s="10"/>
      <c r="N177" s="1"/>
      <c r="O177" s="1"/>
    </row>
    <row r="178" spans="1:15" ht="20.100000000000001" customHeight="1">
      <c r="A178" s="1" t="s">
        <v>13</v>
      </c>
      <c r="B178" s="1"/>
      <c r="C178" s="1"/>
      <c r="D178" s="1"/>
      <c r="E178" s="1"/>
      <c r="F178" s="9">
        <v>23.77</v>
      </c>
      <c r="G178" s="9"/>
      <c r="H178" s="19" t="s">
        <v>14</v>
      </c>
      <c r="I178" s="1"/>
      <c r="J178" s="19" t="s">
        <v>14</v>
      </c>
      <c r="K178" s="1"/>
      <c r="L178" s="1"/>
      <c r="M178" s="9">
        <v>23.77</v>
      </c>
      <c r="N178" s="1" t="s">
        <v>15</v>
      </c>
      <c r="O178" s="1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 t="s">
        <v>45</v>
      </c>
      <c r="B180" s="1"/>
      <c r="C180" s="1"/>
      <c r="D180" s="1"/>
      <c r="E180" s="1"/>
      <c r="F180" s="10">
        <v>0.36063000000000001</v>
      </c>
      <c r="G180" s="10"/>
      <c r="H180" s="10">
        <v>0.33307999999999999</v>
      </c>
      <c r="I180" s="10"/>
      <c r="J180" s="10">
        <v>0.25557000000000002</v>
      </c>
      <c r="K180" s="1"/>
      <c r="L180" s="1"/>
      <c r="M180" s="10">
        <v>0.94928000000000012</v>
      </c>
      <c r="N180" s="1" t="s">
        <v>18</v>
      </c>
      <c r="O180" s="1"/>
    </row>
    <row r="181" spans="1:15" ht="20.100000000000001" customHeight="1">
      <c r="A181" s="1"/>
      <c r="B181" s="1"/>
      <c r="C181" s="1"/>
      <c r="D181" s="1"/>
      <c r="E181" s="1"/>
      <c r="F181" s="10"/>
      <c r="G181" s="10"/>
      <c r="H181" s="1"/>
      <c r="I181" s="1"/>
      <c r="J181" s="10"/>
      <c r="K181" s="10"/>
      <c r="L181" s="1"/>
      <c r="M181" s="10"/>
      <c r="N181" s="10"/>
      <c r="O181" s="1"/>
    </row>
    <row r="182" spans="1:15" ht="20.100000000000001" customHeight="1">
      <c r="A182" s="1" t="s">
        <v>46</v>
      </c>
      <c r="B182" s="1"/>
      <c r="C182" s="1"/>
      <c r="D182" s="1"/>
      <c r="E182" s="1"/>
      <c r="F182" s="10"/>
      <c r="G182" s="10"/>
      <c r="H182" s="1"/>
      <c r="I182" s="1"/>
      <c r="J182" s="10"/>
      <c r="K182" s="10"/>
      <c r="L182" s="1"/>
      <c r="M182" s="9">
        <v>1.2</v>
      </c>
      <c r="N182" s="1" t="s">
        <v>47</v>
      </c>
      <c r="O182" s="1"/>
    </row>
    <row r="183" spans="1:15" ht="20.10000000000000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0"/>
      <c r="L183" s="1"/>
      <c r="M183" s="1"/>
      <c r="N183" s="10"/>
      <c r="O183" s="1"/>
    </row>
    <row r="184" spans="1:15" ht="20.100000000000001" customHeight="1">
      <c r="A184" s="1" t="s">
        <v>48</v>
      </c>
      <c r="B184" s="1"/>
      <c r="C184" s="1"/>
      <c r="D184" s="1"/>
      <c r="E184" s="1"/>
      <c r="F184" s="1"/>
      <c r="G184" s="1"/>
      <c r="H184" s="1"/>
      <c r="I184" s="1"/>
      <c r="J184" s="1"/>
      <c r="K184" s="10"/>
      <c r="L184" s="1"/>
      <c r="M184" s="20">
        <v>1.7299999999999999E-2</v>
      </c>
      <c r="N184" s="1" t="s">
        <v>15</v>
      </c>
      <c r="O184" s="1"/>
    </row>
    <row r="185" spans="1:15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9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49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20.100000000000001" customHeight="1">
      <c r="A188" s="1"/>
      <c r="B188" s="1"/>
      <c r="C188" s="1"/>
      <c r="D188" s="1"/>
      <c r="E188" s="1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13</v>
      </c>
      <c r="B189" s="1"/>
      <c r="C189" s="1"/>
      <c r="D189" s="1"/>
      <c r="E189" s="10"/>
      <c r="F189" s="9">
        <v>23.77</v>
      </c>
      <c r="G189" s="1"/>
      <c r="H189" s="19" t="s">
        <v>14</v>
      </c>
      <c r="I189" s="1"/>
      <c r="J189" s="19" t="s">
        <v>14</v>
      </c>
      <c r="K189" s="1"/>
      <c r="L189" s="1"/>
      <c r="M189" s="9">
        <v>23.77</v>
      </c>
      <c r="N189" s="1" t="s">
        <v>15</v>
      </c>
      <c r="O189" s="1"/>
    </row>
    <row r="190" spans="1:15" ht="20.10000000000000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0"/>
      <c r="L190" s="1"/>
      <c r="M190" s="1"/>
      <c r="N190" s="10"/>
      <c r="O190" s="1"/>
    </row>
    <row r="191" spans="1:15" ht="20.100000000000001" customHeight="1">
      <c r="A191" s="1" t="s">
        <v>45</v>
      </c>
      <c r="B191" s="1"/>
      <c r="C191" s="1"/>
      <c r="D191" s="1"/>
      <c r="E191" s="1"/>
      <c r="F191" s="10">
        <v>7.5910000000000005E-2</v>
      </c>
      <c r="G191" s="10"/>
      <c r="H191" s="19" t="s">
        <v>14</v>
      </c>
      <c r="I191" s="1"/>
      <c r="J191" s="10">
        <v>0.25557000000000002</v>
      </c>
      <c r="K191" s="1"/>
      <c r="L191" s="1"/>
      <c r="M191" s="10">
        <v>0.33148</v>
      </c>
      <c r="N191" s="1" t="s">
        <v>18</v>
      </c>
      <c r="O191" s="1"/>
    </row>
    <row r="192" spans="1:15" ht="20.100000000000001" customHeight="1">
      <c r="A192" s="1"/>
      <c r="B192" s="1"/>
      <c r="C192" s="1"/>
      <c r="D192" s="1"/>
      <c r="E192" s="1"/>
      <c r="F192" s="10"/>
      <c r="G192" s="10"/>
      <c r="H192" s="1"/>
      <c r="I192" s="1"/>
      <c r="J192" s="10"/>
      <c r="K192" s="1"/>
      <c r="L192" s="1"/>
      <c r="M192" s="10"/>
      <c r="N192" s="1"/>
      <c r="O192" s="10"/>
    </row>
    <row r="193" spans="1:18" ht="20.100000000000001" customHeight="1">
      <c r="A193" s="1" t="s">
        <v>46</v>
      </c>
      <c r="B193" s="1"/>
      <c r="C193" s="1"/>
      <c r="D193" s="1"/>
      <c r="E193" s="1"/>
      <c r="F193" s="10"/>
      <c r="G193" s="10"/>
      <c r="H193" s="1"/>
      <c r="I193" s="1"/>
      <c r="J193" s="10"/>
      <c r="K193" s="10"/>
      <c r="L193" s="1"/>
      <c r="M193" s="9">
        <v>0.42</v>
      </c>
      <c r="N193" s="1" t="s">
        <v>47</v>
      </c>
      <c r="O193" s="1"/>
    </row>
    <row r="194" spans="1:18" ht="20.100000000000001" customHeight="1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8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8" ht="20.100000000000001" customHeight="1">
      <c r="A196" s="1"/>
      <c r="B196" s="1"/>
      <c r="C196" s="1"/>
      <c r="D196" s="1"/>
      <c r="E196" s="9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8" ht="20.100000000000001" customHeight="1">
      <c r="A197" s="1" t="s">
        <v>50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8" ht="20.10000000000000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R198" s="10"/>
    </row>
    <row r="199" spans="1:18" ht="20.100000000000001" customHeight="1">
      <c r="A199" s="1" t="s">
        <v>13</v>
      </c>
      <c r="B199" s="1"/>
      <c r="C199" s="1"/>
      <c r="D199" s="1"/>
      <c r="E199" s="1"/>
      <c r="F199" s="9">
        <v>392.17</v>
      </c>
      <c r="G199" s="1"/>
      <c r="H199" s="19" t="s">
        <v>14</v>
      </c>
      <c r="I199" s="1"/>
      <c r="J199" s="19" t="s">
        <v>14</v>
      </c>
      <c r="K199" s="1"/>
      <c r="L199" s="1"/>
      <c r="M199" s="9">
        <v>392.17</v>
      </c>
      <c r="N199" s="1" t="s">
        <v>15</v>
      </c>
      <c r="O199" s="1"/>
    </row>
    <row r="200" spans="1:18" ht="20.100000000000001" customHeight="1">
      <c r="A200" s="1"/>
      <c r="B200" s="1"/>
      <c r="C200" s="1"/>
      <c r="D200" s="1"/>
      <c r="E200" s="1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8" ht="20.100000000000001" customHeight="1">
      <c r="A201" s="1" t="s">
        <v>51</v>
      </c>
      <c r="B201" s="1"/>
      <c r="C201" s="1"/>
      <c r="D201" s="1"/>
      <c r="E201" s="1"/>
      <c r="F201" s="10">
        <v>7.6770000000000005E-2</v>
      </c>
      <c r="G201" s="1"/>
      <c r="H201" s="10">
        <v>0.33307999999999999</v>
      </c>
      <c r="I201" s="1"/>
      <c r="J201" s="10">
        <v>6.1299999999999993E-2</v>
      </c>
      <c r="K201" s="1"/>
      <c r="L201" s="1"/>
      <c r="M201" s="10">
        <v>0.47114999999999996</v>
      </c>
      <c r="N201" s="1" t="s">
        <v>18</v>
      </c>
      <c r="O201" s="1"/>
    </row>
    <row r="202" spans="1:18" ht="20.10000000000000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8" ht="20.100000000000001" customHeight="1">
      <c r="A203" s="1" t="s">
        <v>45</v>
      </c>
      <c r="B203" s="1"/>
      <c r="C203" s="1"/>
      <c r="D203" s="1"/>
      <c r="E203" s="1"/>
      <c r="F203" s="1"/>
      <c r="G203" s="10"/>
      <c r="H203" s="1"/>
      <c r="I203" s="1"/>
      <c r="J203" s="10">
        <v>0.19427</v>
      </c>
      <c r="K203" s="1"/>
      <c r="L203" s="1"/>
      <c r="M203" s="10">
        <v>0.19427</v>
      </c>
      <c r="N203" s="1" t="s">
        <v>18</v>
      </c>
      <c r="O203" s="1"/>
    </row>
    <row r="204" spans="1:18" ht="20.100000000000001" customHeight="1">
      <c r="A204" s="1"/>
      <c r="B204" s="1"/>
      <c r="C204" s="1"/>
      <c r="D204" s="1"/>
      <c r="E204" s="1"/>
      <c r="F204" s="10"/>
      <c r="G204" s="10"/>
      <c r="H204" s="1"/>
      <c r="I204" s="1"/>
      <c r="J204" s="10"/>
      <c r="K204" s="10"/>
      <c r="L204" s="1"/>
      <c r="M204" s="10"/>
      <c r="N204" s="10"/>
      <c r="O204" s="1"/>
    </row>
    <row r="205" spans="1:18" ht="20.100000000000001" customHeight="1">
      <c r="A205" s="1" t="s">
        <v>52</v>
      </c>
      <c r="B205" s="1"/>
      <c r="C205" s="1"/>
      <c r="D205" s="1"/>
      <c r="E205" s="1"/>
      <c r="F205" s="10"/>
      <c r="G205" s="10"/>
      <c r="H205" s="1"/>
      <c r="I205" s="1"/>
      <c r="J205" s="10"/>
      <c r="K205" s="10"/>
      <c r="L205" s="1"/>
      <c r="M205" s="9">
        <v>0.84</v>
      </c>
      <c r="N205" s="1" t="s">
        <v>47</v>
      </c>
      <c r="O205" s="1"/>
    </row>
    <row r="206" spans="1:18" ht="20.10000000000000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0"/>
      <c r="L206" s="1"/>
      <c r="M206" s="1"/>
      <c r="N206" s="10"/>
      <c r="O206" s="1"/>
    </row>
    <row r="207" spans="1:18" ht="20.100000000000001" customHeight="1">
      <c r="A207" s="1" t="s">
        <v>48</v>
      </c>
      <c r="B207" s="1"/>
      <c r="C207" s="1"/>
      <c r="D207" s="1"/>
      <c r="E207" s="1"/>
      <c r="F207" s="1"/>
      <c r="G207" s="1"/>
      <c r="H207" s="1"/>
      <c r="I207" s="1"/>
      <c r="J207" s="1"/>
      <c r="K207" s="10"/>
      <c r="L207" s="1"/>
      <c r="M207" s="20">
        <v>1.7299999999999999E-2</v>
      </c>
      <c r="N207" s="1" t="s">
        <v>15</v>
      </c>
      <c r="O207" s="1"/>
    </row>
    <row r="208" spans="1:18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20.100000000000001" customHeight="1">
      <c r="A209" s="1"/>
      <c r="B209" s="1"/>
      <c r="C209" s="1"/>
      <c r="D209" s="1"/>
      <c r="E209" s="9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20.100000000000001" customHeight="1">
      <c r="A210" s="1" t="s">
        <v>53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20.100000000000001" customHeight="1">
      <c r="A212" s="1" t="s">
        <v>13</v>
      </c>
      <c r="B212" s="1"/>
      <c r="C212" s="1"/>
      <c r="D212" s="1"/>
      <c r="E212" s="1"/>
      <c r="F212" s="9">
        <v>392.17</v>
      </c>
      <c r="G212" s="1"/>
      <c r="H212" s="19" t="s">
        <v>14</v>
      </c>
      <c r="I212" s="1"/>
      <c r="J212" s="19" t="s">
        <v>14</v>
      </c>
      <c r="K212" s="1"/>
      <c r="L212" s="1"/>
      <c r="M212" s="9">
        <v>392.17</v>
      </c>
      <c r="N212" s="1" t="s">
        <v>15</v>
      </c>
      <c r="O212" s="1"/>
    </row>
    <row r="213" spans="1:15" ht="20.100000000000001" customHeight="1">
      <c r="A213" s="1"/>
      <c r="B213" s="1"/>
      <c r="C213" s="1"/>
      <c r="D213" s="1"/>
      <c r="E213" s="11"/>
      <c r="F213" s="1"/>
      <c r="G213" s="1"/>
      <c r="H213" s="1"/>
      <c r="I213" s="1"/>
      <c r="J213" s="1"/>
      <c r="K213" s="10"/>
      <c r="L213" s="1"/>
      <c r="M213" s="1"/>
      <c r="N213" s="10"/>
      <c r="O213" s="1"/>
    </row>
    <row r="214" spans="1:15" ht="20.100000000000001" customHeight="1">
      <c r="A214" s="1" t="s">
        <v>51</v>
      </c>
      <c r="B214" s="1"/>
      <c r="C214" s="1"/>
      <c r="D214" s="1"/>
      <c r="E214" s="10"/>
      <c r="F214" s="10">
        <v>7.6770000000000005E-2</v>
      </c>
      <c r="G214" s="1"/>
      <c r="H214" s="19" t="s">
        <v>14</v>
      </c>
      <c r="I214" s="1"/>
      <c r="J214" s="10">
        <v>6.1299999999999993E-2</v>
      </c>
      <c r="K214" s="10"/>
      <c r="L214" s="1"/>
      <c r="M214" s="10">
        <v>0.13807</v>
      </c>
      <c r="N214" s="1" t="s">
        <v>18</v>
      </c>
      <c r="O214" s="1"/>
    </row>
    <row r="215" spans="1:15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5" ht="20.100000000000001" customHeight="1">
      <c r="A216" s="1" t="s">
        <v>45</v>
      </c>
      <c r="B216" s="1"/>
      <c r="C216" s="1"/>
      <c r="D216" s="1"/>
      <c r="E216" s="1"/>
      <c r="F216" s="10"/>
      <c r="G216" s="10"/>
      <c r="H216" s="19" t="s">
        <v>14</v>
      </c>
      <c r="I216" s="1"/>
      <c r="J216" s="10">
        <v>0.19427</v>
      </c>
      <c r="K216" s="1"/>
      <c r="L216" s="1"/>
      <c r="M216" s="10">
        <v>0.19427</v>
      </c>
      <c r="N216" s="1" t="s">
        <v>18</v>
      </c>
      <c r="O216" s="1"/>
    </row>
    <row r="217" spans="1:15" ht="20.100000000000001" customHeight="1">
      <c r="A217" s="1"/>
      <c r="B217" s="1"/>
      <c r="C217" s="1"/>
      <c r="D217" s="1"/>
      <c r="E217" s="1"/>
      <c r="F217" s="10"/>
      <c r="G217" s="10"/>
      <c r="H217" s="1"/>
      <c r="I217" s="1"/>
      <c r="J217" s="10"/>
      <c r="K217" s="1"/>
      <c r="L217" s="1"/>
      <c r="M217" s="10"/>
      <c r="N217" s="1"/>
      <c r="O217" s="10"/>
    </row>
    <row r="218" spans="1:15" ht="20.100000000000001" customHeight="1">
      <c r="A218" s="1" t="s">
        <v>52</v>
      </c>
      <c r="B218" s="1"/>
      <c r="C218" s="1"/>
      <c r="D218" s="1"/>
      <c r="E218" s="1"/>
      <c r="F218" s="10"/>
      <c r="G218" s="10"/>
      <c r="H218" s="1"/>
      <c r="I218" s="1"/>
      <c r="J218" s="10"/>
      <c r="K218" s="10"/>
      <c r="L218" s="1"/>
      <c r="M218" s="9">
        <v>0.42</v>
      </c>
      <c r="N218" s="1" t="s">
        <v>47</v>
      </c>
      <c r="O218" s="1"/>
    </row>
    <row r="219" spans="1:15" ht="20.10000000000000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20.100000000000001" customHeight="1">
      <c r="A223" s="2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20.100000000000001" customHeight="1">
      <c r="A224" s="2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20.100000000000001" customHeight="1">
      <c r="A225" s="27" t="s">
        <v>54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20.100000000000001" customHeight="1">
      <c r="A226" s="2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20.100000000000001" customHeight="1">
      <c r="A227" s="4" t="s">
        <v>55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20.100000000000001" customHeight="1">
      <c r="A228" s="4" t="s">
        <v>75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 t="s">
        <v>83</v>
      </c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 t="s">
        <v>74</v>
      </c>
      <c r="B230" s="1"/>
      <c r="C230" s="1"/>
      <c r="D230" s="1"/>
      <c r="E230" s="1"/>
      <c r="F230" s="1" t="s">
        <v>84</v>
      </c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3" spans="1:15" ht="20.100000000000001" customHeight="1">
      <c r="A233" s="1"/>
      <c r="B233" s="1"/>
      <c r="C233" s="1"/>
      <c r="D233" s="1"/>
      <c r="E233" s="1"/>
      <c r="F233" s="15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/>
      <c r="B234" s="1"/>
      <c r="C234" s="1"/>
      <c r="D234" s="1"/>
      <c r="E234" s="1"/>
      <c r="F234" s="7"/>
      <c r="G234" s="1"/>
      <c r="H234" s="1"/>
      <c r="I234" s="1"/>
      <c r="J234" s="1"/>
      <c r="K234" s="1"/>
      <c r="L234" s="1"/>
      <c r="M234" s="1"/>
      <c r="N234" s="1"/>
      <c r="O234" s="5"/>
    </row>
    <row r="235" spans="1:15" ht="20.100000000000001" customHeight="1">
      <c r="A235" s="2" t="s">
        <v>31</v>
      </c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</row>
    <row r="236" spans="1:15" ht="20.100000000000001" customHeight="1">
      <c r="A236" s="2" t="s">
        <v>0</v>
      </c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</row>
    <row r="237" spans="1:15" ht="20.100000000000001" customHeight="1">
      <c r="A237" s="2" t="s">
        <v>1</v>
      </c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 t="s">
        <v>56</v>
      </c>
    </row>
    <row r="238" spans="1:15" ht="20.100000000000001" customHeight="1" thickBot="1">
      <c r="A238" s="2" t="str">
        <f>+A5</f>
        <v xml:space="preserve">             MAY 2021</v>
      </c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</row>
    <row r="239" spans="1:15" ht="20.100000000000001" customHeight="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7"/>
      <c r="L239" s="17"/>
      <c r="M239" s="17"/>
      <c r="N239" s="17"/>
      <c r="O239" s="17"/>
    </row>
    <row r="240" spans="1:15" ht="20.10000000000000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8"/>
      <c r="G241" s="1"/>
      <c r="H241" s="1"/>
      <c r="I241" s="1"/>
      <c r="J241" s="8"/>
      <c r="K241" s="1"/>
      <c r="L241" s="1"/>
      <c r="M241" s="8"/>
      <c r="N241" s="5"/>
      <c r="O241" s="5"/>
    </row>
    <row r="242" spans="1:15" ht="20.100000000000001" customHeight="1">
      <c r="A242" s="1"/>
      <c r="B242" s="1"/>
      <c r="C242" s="1"/>
      <c r="D242" s="1"/>
      <c r="E242" s="1"/>
      <c r="F242" s="8"/>
      <c r="G242" s="1"/>
      <c r="H242" s="1"/>
      <c r="I242" s="1"/>
      <c r="J242" s="8"/>
      <c r="K242" s="1"/>
      <c r="L242" s="1"/>
      <c r="M242" s="8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8"/>
      <c r="K243" s="1"/>
      <c r="L243" s="1"/>
      <c r="M243" s="1"/>
      <c r="N243" s="1"/>
      <c r="O243" s="1"/>
    </row>
    <row r="244" spans="1:15" ht="20.100000000000001" customHeight="1">
      <c r="A244" s="1"/>
      <c r="B244" s="1"/>
      <c r="C244" s="1"/>
      <c r="D244" s="1"/>
      <c r="E244" s="1"/>
      <c r="F244" s="18" t="s">
        <v>3</v>
      </c>
      <c r="G244" s="1"/>
      <c r="H244" s="18"/>
      <c r="I244" s="1"/>
      <c r="J244" s="18" t="s">
        <v>5</v>
      </c>
      <c r="K244" s="1"/>
      <c r="L244" s="1"/>
      <c r="M244" s="18" t="s">
        <v>6</v>
      </c>
      <c r="N244" s="1"/>
      <c r="O244" s="1"/>
    </row>
    <row r="245" spans="1:15" ht="20.100000000000001" customHeight="1">
      <c r="A245" s="7"/>
      <c r="B245" s="1"/>
      <c r="C245" s="1"/>
      <c r="D245" s="1"/>
      <c r="E245" s="1"/>
      <c r="F245" s="1" t="s">
        <v>7</v>
      </c>
      <c r="G245" s="1"/>
      <c r="H245" s="1"/>
      <c r="I245" s="1"/>
      <c r="J245" s="1" t="s">
        <v>33</v>
      </c>
      <c r="K245" s="1"/>
      <c r="L245" s="1"/>
      <c r="M245" s="1" t="s">
        <v>11</v>
      </c>
      <c r="N245" s="1"/>
      <c r="O245" s="1"/>
    </row>
    <row r="246" spans="1:15" ht="20.100000000000001" customHeight="1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0.100000000000001" customHeight="1">
      <c r="A247" s="1"/>
      <c r="B247" s="1"/>
      <c r="C247" s="1"/>
      <c r="D247" s="1"/>
      <c r="E247" s="1"/>
      <c r="F247" s="9"/>
      <c r="G247" s="1"/>
      <c r="H247" s="1"/>
      <c r="I247" s="1"/>
      <c r="J247" s="8"/>
      <c r="K247" s="1"/>
      <c r="L247" s="1"/>
      <c r="M247" s="9"/>
      <c r="N247" s="1"/>
      <c r="O247" s="1"/>
    </row>
    <row r="248" spans="1:15" ht="20.100000000000001" customHeight="1">
      <c r="A248" s="1" t="s">
        <v>57</v>
      </c>
      <c r="B248" s="1"/>
      <c r="C248" s="1"/>
      <c r="D248" s="1"/>
      <c r="E248" s="9"/>
      <c r="F248" s="9"/>
      <c r="G248" s="1"/>
      <c r="H248" s="10"/>
      <c r="I248" s="1"/>
      <c r="J248" s="10"/>
      <c r="K248" s="1"/>
      <c r="L248" s="1"/>
      <c r="M248" s="9"/>
      <c r="N248" s="1"/>
      <c r="O248" s="1"/>
    </row>
    <row r="249" spans="1:15" ht="20.100000000000001" customHeight="1">
      <c r="A249" s="1"/>
      <c r="B249" s="1"/>
      <c r="C249" s="1"/>
      <c r="D249" s="1"/>
      <c r="E249" s="1"/>
      <c r="F249" s="8"/>
      <c r="G249" s="1"/>
      <c r="H249" s="1"/>
      <c r="I249" s="1"/>
      <c r="J249" s="10"/>
      <c r="K249" s="1"/>
      <c r="L249" s="1"/>
      <c r="M249" s="10"/>
      <c r="N249" s="1"/>
      <c r="O249" s="1"/>
    </row>
    <row r="250" spans="1:15" ht="20.100000000000001" customHeight="1">
      <c r="A250" s="1" t="s">
        <v>13</v>
      </c>
      <c r="B250" s="1"/>
      <c r="C250" s="1"/>
      <c r="D250" s="1"/>
      <c r="E250" s="11"/>
      <c r="F250" s="9">
        <v>2600.62</v>
      </c>
      <c r="G250" s="1"/>
      <c r="H250" s="1"/>
      <c r="I250" s="1"/>
      <c r="J250" s="8" t="s">
        <v>14</v>
      </c>
      <c r="K250" s="1"/>
      <c r="L250" s="1"/>
      <c r="M250" s="9">
        <v>2600.62</v>
      </c>
      <c r="N250" s="1"/>
      <c r="O250" s="1" t="s">
        <v>15</v>
      </c>
    </row>
    <row r="251" spans="1:15" ht="20.100000000000001" customHeight="1">
      <c r="A251" s="1"/>
      <c r="B251" s="1"/>
      <c r="C251" s="1"/>
      <c r="D251" s="1"/>
      <c r="E251" s="1"/>
      <c r="F251" s="9"/>
      <c r="G251" s="1"/>
      <c r="H251" s="10"/>
      <c r="I251" s="1"/>
      <c r="J251" s="10"/>
      <c r="K251" s="1"/>
      <c r="L251" s="1"/>
      <c r="M251" s="9"/>
      <c r="N251" s="1"/>
      <c r="O251" s="1"/>
    </row>
    <row r="252" spans="1:15" ht="20.100000000000001" customHeight="1">
      <c r="A252" s="1" t="s">
        <v>35</v>
      </c>
      <c r="B252" s="1"/>
      <c r="C252" s="1"/>
      <c r="D252" s="1"/>
      <c r="E252" s="1"/>
      <c r="F252" s="8" t="s">
        <v>14</v>
      </c>
      <c r="G252" s="1"/>
      <c r="H252" s="1"/>
      <c r="I252" s="1"/>
      <c r="J252" s="10">
        <v>0.16505</v>
      </c>
      <c r="K252" s="1"/>
      <c r="L252" s="1"/>
      <c r="M252" s="10">
        <v>0.16505</v>
      </c>
      <c r="N252" s="1"/>
      <c r="O252" s="1" t="s">
        <v>18</v>
      </c>
    </row>
    <row r="253" spans="1:15" ht="20.100000000000001" customHeight="1">
      <c r="A253" s="1"/>
      <c r="B253" s="1"/>
      <c r="C253" s="1"/>
      <c r="D253" s="1"/>
      <c r="E253" s="1"/>
      <c r="F253" s="10"/>
      <c r="G253" s="10"/>
      <c r="H253" s="11"/>
      <c r="I253" s="1"/>
      <c r="J253" s="10"/>
      <c r="K253" s="1"/>
      <c r="L253" s="1"/>
      <c r="M253" s="10"/>
      <c r="N253" s="1"/>
      <c r="O253" s="1"/>
    </row>
    <row r="254" spans="1:15" ht="20.100000000000001" customHeight="1">
      <c r="A254" s="1" t="s">
        <v>37</v>
      </c>
      <c r="B254" s="1"/>
      <c r="C254" s="1"/>
      <c r="D254" s="1"/>
      <c r="E254" s="1"/>
      <c r="F254" s="10">
        <v>3.653E-2</v>
      </c>
      <c r="G254" s="1"/>
      <c r="H254" s="1"/>
      <c r="I254" s="1"/>
      <c r="J254" s="8" t="s">
        <v>14</v>
      </c>
      <c r="K254" s="10"/>
      <c r="L254" s="1"/>
      <c r="M254" s="10">
        <v>3.653E-2</v>
      </c>
      <c r="N254" s="10"/>
      <c r="O254" s="1" t="s">
        <v>18</v>
      </c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0"/>
      <c r="L255" s="1"/>
      <c r="M255" s="20"/>
      <c r="N255" s="1"/>
      <c r="O255" s="1"/>
    </row>
    <row r="256" spans="1:15" ht="20.100000000000001" customHeight="1">
      <c r="A256" s="1" t="s">
        <v>38</v>
      </c>
      <c r="B256" s="1"/>
      <c r="C256" s="1"/>
      <c r="D256" s="1"/>
      <c r="E256" s="1"/>
      <c r="F256" s="8" t="s">
        <v>14</v>
      </c>
      <c r="G256" s="1"/>
      <c r="H256" s="1"/>
      <c r="I256" s="1"/>
      <c r="J256" s="10">
        <v>0.19427</v>
      </c>
      <c r="K256" s="1"/>
      <c r="L256" s="1"/>
      <c r="M256" s="10">
        <v>0.19427</v>
      </c>
      <c r="N256" s="1"/>
      <c r="O256" s="1" t="s">
        <v>18</v>
      </c>
    </row>
    <row r="257" spans="1:15" ht="20.100000000000001" customHeight="1">
      <c r="A257" s="1"/>
      <c r="B257" s="1"/>
      <c r="C257" s="1"/>
      <c r="D257" s="1"/>
      <c r="E257" s="9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1"/>
      <c r="B258" s="1"/>
      <c r="C258" s="1"/>
      <c r="D258" s="1"/>
      <c r="E258" s="1"/>
      <c r="F258" s="8"/>
      <c r="G258" s="1"/>
      <c r="H258" s="1"/>
      <c r="I258" s="1"/>
      <c r="J258" s="9"/>
      <c r="K258" s="1"/>
      <c r="L258" s="1"/>
      <c r="M258" s="9"/>
      <c r="N258" s="1"/>
      <c r="O258" s="1"/>
    </row>
    <row r="259" spans="1:15" ht="20.100000000000001" customHeight="1">
      <c r="A259" s="1"/>
      <c r="B259" s="1"/>
      <c r="C259" s="1"/>
      <c r="D259" s="1"/>
      <c r="E259" s="1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20.100000000000001" customHeight="1">
      <c r="A260" s="1"/>
      <c r="B260" s="1"/>
      <c r="C260" s="1"/>
      <c r="D260" s="1"/>
      <c r="E260" s="10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/>
      <c r="B261" s="1"/>
      <c r="C261" s="1"/>
      <c r="D261" s="1"/>
      <c r="E261" s="1"/>
      <c r="F261" s="9"/>
      <c r="G261" s="1"/>
      <c r="H261" s="1"/>
      <c r="I261" s="1"/>
      <c r="J261" s="8"/>
      <c r="K261" s="10"/>
      <c r="L261" s="1"/>
      <c r="M261" s="9"/>
      <c r="N261" s="10"/>
      <c r="O261" s="1"/>
    </row>
    <row r="262" spans="1:15" ht="20.100000000000001" customHeight="1">
      <c r="A262" s="1"/>
      <c r="B262" s="1"/>
      <c r="C262" s="1"/>
      <c r="D262" s="1"/>
      <c r="E262" s="1"/>
      <c r="F262" s="10"/>
      <c r="G262" s="10"/>
      <c r="H262" s="10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/>
      <c r="B263" s="1"/>
      <c r="C263" s="1"/>
      <c r="D263" s="1"/>
      <c r="E263" s="1"/>
      <c r="F263" s="10"/>
      <c r="G263" s="10"/>
      <c r="H263" s="1"/>
      <c r="I263" s="1"/>
      <c r="J263" s="10"/>
      <c r="K263" s="1"/>
      <c r="L263" s="1"/>
      <c r="M263" s="10"/>
      <c r="N263" s="1"/>
      <c r="O263" s="10"/>
    </row>
    <row r="264" spans="1:15" ht="20.100000000000001" customHeight="1">
      <c r="A264" s="1"/>
      <c r="B264" s="1"/>
      <c r="C264" s="1"/>
      <c r="D264" s="1"/>
      <c r="E264" s="1"/>
      <c r="F264" s="10"/>
      <c r="G264" s="10"/>
      <c r="H264" s="1"/>
      <c r="I264" s="1"/>
      <c r="J264" s="10"/>
      <c r="K264" s="10"/>
      <c r="L264" s="1"/>
      <c r="M264" s="10"/>
      <c r="N264" s="1"/>
      <c r="O264" s="1"/>
    </row>
    <row r="265" spans="1:15" ht="20.100000000000001" customHeight="1">
      <c r="A265" s="1"/>
      <c r="B265" s="1"/>
      <c r="C265" s="1"/>
      <c r="D265" s="1"/>
      <c r="E265" s="1"/>
      <c r="F265" s="8"/>
      <c r="G265" s="1"/>
      <c r="H265" s="1"/>
      <c r="I265" s="1"/>
      <c r="J265" s="10"/>
      <c r="K265" s="1"/>
      <c r="L265" s="1"/>
      <c r="M265" s="10"/>
      <c r="N265" s="1"/>
      <c r="O265" s="1"/>
    </row>
    <row r="266" spans="1:15" ht="20.100000000000001" customHeight="1">
      <c r="A266" s="1"/>
      <c r="B266" s="1"/>
      <c r="C266" s="1"/>
      <c r="D266" s="1"/>
      <c r="E266" s="1"/>
      <c r="F266" s="10"/>
      <c r="G266" s="1"/>
      <c r="H266" s="1"/>
      <c r="I266" s="1"/>
      <c r="J266" s="8"/>
      <c r="K266" s="1"/>
      <c r="L266" s="1"/>
      <c r="M266" s="10"/>
      <c r="N266" s="1"/>
      <c r="O266" s="1"/>
    </row>
    <row r="267" spans="1:15" ht="20.100000000000001" customHeight="1"/>
    <row r="268" spans="1:15" ht="20.100000000000001" customHeight="1">
      <c r="F268" s="4" t="s">
        <v>83</v>
      </c>
    </row>
    <row r="269" spans="1:15" ht="20.100000000000001" customHeight="1">
      <c r="A269" s="4" t="str">
        <f>+A82</f>
        <v>FILED 09-14-21</v>
      </c>
      <c r="F269" s="4" t="s">
        <v>84</v>
      </c>
    </row>
    <row r="274" spans="1:15" ht="21">
      <c r="A274" s="27"/>
      <c r="B274" s="2"/>
      <c r="C274" s="2"/>
      <c r="D274" s="2"/>
      <c r="E274" s="2"/>
      <c r="F274" s="5"/>
      <c r="G274" s="2"/>
      <c r="H274" s="2"/>
      <c r="I274" s="5"/>
      <c r="J274" s="5"/>
      <c r="K274" s="5"/>
      <c r="L274" s="5"/>
      <c r="M274" s="5"/>
      <c r="N274" s="5"/>
      <c r="O274" s="5" t="s">
        <v>88</v>
      </c>
    </row>
    <row r="275" spans="1:15" ht="21">
      <c r="A275" s="2" t="s">
        <v>31</v>
      </c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5" ht="21">
      <c r="A276" s="2" t="s">
        <v>0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/>
    </row>
    <row r="277" spans="1:15" ht="21">
      <c r="A277" s="2" t="s">
        <v>1</v>
      </c>
      <c r="B277" s="2"/>
      <c r="C277" s="2"/>
      <c r="D277" s="2"/>
      <c r="E277" s="2"/>
      <c r="F277" s="5"/>
      <c r="G277" s="2"/>
      <c r="H277" s="2"/>
      <c r="I277" s="5"/>
      <c r="J277" s="5"/>
      <c r="K277" s="5"/>
      <c r="L277" s="5"/>
      <c r="M277" s="5"/>
      <c r="N277" s="5"/>
      <c r="O277" s="5"/>
    </row>
    <row r="278" spans="1:15" ht="21">
      <c r="A278" s="28" t="str">
        <f>+A5</f>
        <v xml:space="preserve">             MAY 2021</v>
      </c>
      <c r="B278" s="28"/>
      <c r="C278" s="28"/>
      <c r="D278" s="28"/>
      <c r="E278" s="28"/>
      <c r="F278" s="28"/>
      <c r="G278" s="28"/>
      <c r="H278" s="28"/>
      <c r="I278" s="29"/>
      <c r="J278" s="29"/>
      <c r="K278" s="29"/>
      <c r="L278" s="29"/>
      <c r="M278" s="29"/>
      <c r="N278" s="29"/>
      <c r="O278" s="29"/>
    </row>
    <row r="280" spans="1:15" s="24" customFormat="1">
      <c r="A280" s="1"/>
      <c r="B280" s="4"/>
      <c r="C280" s="4"/>
      <c r="D280" s="4"/>
      <c r="E280" s="4"/>
      <c r="F280" s="4"/>
      <c r="G280" s="4"/>
      <c r="H280" s="1"/>
      <c r="K280" s="4"/>
      <c r="L280" s="4"/>
      <c r="M280" s="4"/>
    </row>
    <row r="281" spans="1:15" s="24" customFormat="1">
      <c r="A281" s="1" t="s">
        <v>77</v>
      </c>
      <c r="B281" s="4"/>
      <c r="C281" s="4"/>
      <c r="D281" s="4"/>
      <c r="E281" s="4"/>
      <c r="F281" s="4"/>
      <c r="G281" s="4"/>
      <c r="K281" s="4"/>
      <c r="L281" s="4"/>
      <c r="M281" s="4"/>
    </row>
    <row r="282" spans="1:15" s="24" customFormat="1">
      <c r="A282" s="1"/>
      <c r="B282" s="4"/>
      <c r="C282" s="4"/>
      <c r="D282" s="4"/>
      <c r="E282" s="4"/>
      <c r="F282" s="4"/>
      <c r="G282" s="4"/>
      <c r="K282" s="4"/>
      <c r="L282" s="4"/>
      <c r="M282" s="4"/>
    </row>
    <row r="283" spans="1:15" s="24" customFormat="1">
      <c r="A283" s="1" t="s">
        <v>78</v>
      </c>
      <c r="B283" s="4"/>
      <c r="C283" s="4"/>
      <c r="D283" s="4"/>
      <c r="E283" s="4"/>
      <c r="F283" s="23"/>
      <c r="G283" s="4"/>
      <c r="H283" s="9" t="s">
        <v>69</v>
      </c>
      <c r="I283" s="1"/>
      <c r="J283" s="1"/>
      <c r="K283" s="4"/>
      <c r="L283" s="4"/>
      <c r="M283" s="4"/>
    </row>
    <row r="284" spans="1:15" s="24" customFormat="1">
      <c r="A284" s="1"/>
      <c r="B284" s="4"/>
      <c r="C284" s="4"/>
      <c r="D284" s="4"/>
      <c r="E284" s="4"/>
      <c r="F284" s="4"/>
      <c r="G284" s="4"/>
      <c r="H284" s="9"/>
      <c r="I284" s="1"/>
      <c r="J284" s="1"/>
      <c r="K284" s="4"/>
      <c r="L284" s="4"/>
      <c r="M284" s="4"/>
    </row>
    <row r="285" spans="1:15" s="24" customFormat="1">
      <c r="A285" s="1" t="s">
        <v>76</v>
      </c>
      <c r="H285" s="9"/>
      <c r="I285" s="1"/>
      <c r="J285" s="1"/>
    </row>
    <row r="286" spans="1:15" s="24" customFormat="1">
      <c r="A286" s="1" t="s">
        <v>59</v>
      </c>
      <c r="H286" s="9">
        <v>772.45</v>
      </c>
      <c r="I286" s="1" t="s">
        <v>15</v>
      </c>
      <c r="J286" s="9"/>
    </row>
    <row r="287" spans="1:15" s="24" customFormat="1">
      <c r="A287" s="1" t="s">
        <v>60</v>
      </c>
      <c r="H287" s="9">
        <v>772.45</v>
      </c>
      <c r="I287" s="1" t="s">
        <v>15</v>
      </c>
      <c r="J287" s="9"/>
    </row>
    <row r="288" spans="1:15" s="24" customFormat="1">
      <c r="A288" s="1" t="s">
        <v>61</v>
      </c>
      <c r="H288" s="9">
        <v>772.45</v>
      </c>
      <c r="I288" s="1" t="s">
        <v>15</v>
      </c>
      <c r="J288" s="9"/>
    </row>
    <row r="289" spans="1:13" s="24" customFormat="1">
      <c r="A289" s="1"/>
      <c r="I289" s="1"/>
    </row>
    <row r="290" spans="1:13" s="24" customFormat="1">
      <c r="A290" s="1" t="s">
        <v>79</v>
      </c>
      <c r="I290" s="1"/>
    </row>
    <row r="291" spans="1:13" s="24" customFormat="1">
      <c r="A291" s="1" t="s">
        <v>59</v>
      </c>
      <c r="H291" s="10">
        <v>6.472E-2</v>
      </c>
      <c r="I291" s="1" t="s">
        <v>18</v>
      </c>
      <c r="J291" s="10"/>
    </row>
    <row r="292" spans="1:13" s="24" customFormat="1">
      <c r="A292" s="1" t="s">
        <v>60</v>
      </c>
      <c r="H292" s="10">
        <v>4.514E-2</v>
      </c>
      <c r="I292" s="1" t="s">
        <v>18</v>
      </c>
      <c r="J292" s="10"/>
    </row>
    <row r="293" spans="1:13" s="24" customFormat="1">
      <c r="A293" s="1" t="s">
        <v>61</v>
      </c>
      <c r="H293" s="10">
        <v>3.9809999999999998E-2</v>
      </c>
      <c r="I293" s="1" t="s">
        <v>18</v>
      </c>
      <c r="J293" s="10"/>
    </row>
    <row r="294" spans="1:13" s="24" customFormat="1">
      <c r="A294" s="1"/>
      <c r="H294" s="10"/>
      <c r="I294" s="1"/>
      <c r="J294" s="10"/>
    </row>
    <row r="295" spans="1:13" s="24" customFormat="1">
      <c r="A295" s="1" t="s">
        <v>62</v>
      </c>
      <c r="H295" s="10"/>
      <c r="I295" s="1"/>
      <c r="J295" s="10"/>
    </row>
    <row r="296" spans="1:13" s="24" customFormat="1">
      <c r="A296" s="1" t="s">
        <v>63</v>
      </c>
      <c r="H296" s="10">
        <v>0.33800000000000002</v>
      </c>
      <c r="I296" s="1" t="s">
        <v>18</v>
      </c>
      <c r="J296" s="10"/>
    </row>
    <row r="297" spans="1:13" s="24" customFormat="1">
      <c r="A297" s="1" t="s">
        <v>64</v>
      </c>
      <c r="H297" s="10">
        <v>0.33800000000000002</v>
      </c>
      <c r="I297" s="1" t="s">
        <v>18</v>
      </c>
      <c r="J297" s="10"/>
    </row>
    <row r="298" spans="1:13" s="24" customFormat="1">
      <c r="A298" s="1" t="s">
        <v>65</v>
      </c>
      <c r="H298" s="10">
        <v>0.33800000000000002</v>
      </c>
      <c r="I298" s="1" t="s">
        <v>18</v>
      </c>
      <c r="J298" s="10"/>
    </row>
    <row r="299" spans="1:13">
      <c r="A299" s="4" t="s">
        <v>66</v>
      </c>
      <c r="H299" s="10">
        <v>0.33800000000000002</v>
      </c>
      <c r="I299" s="1" t="s">
        <v>18</v>
      </c>
      <c r="J299" s="10"/>
    </row>
    <row r="300" spans="1:13">
      <c r="A300" s="4" t="s">
        <v>67</v>
      </c>
      <c r="H300" s="10">
        <v>0.33800000000000002</v>
      </c>
      <c r="I300" s="1" t="s">
        <v>18</v>
      </c>
      <c r="J300" s="10"/>
    </row>
    <row r="301" spans="1:13">
      <c r="A301" s="4" t="s">
        <v>68</v>
      </c>
      <c r="H301" s="10">
        <v>0.33800000000000002</v>
      </c>
      <c r="I301" s="1" t="s">
        <v>18</v>
      </c>
      <c r="J301" s="10"/>
    </row>
    <row r="302" spans="1:13" ht="21">
      <c r="A302" s="1"/>
      <c r="B302" s="1"/>
      <c r="C302" s="21"/>
      <c r="D302" s="1"/>
      <c r="E302" s="1"/>
      <c r="F302" s="2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G303" s="1"/>
      <c r="H303" s="1"/>
      <c r="I303" s="1"/>
      <c r="J303" s="1"/>
      <c r="K303" s="1"/>
      <c r="L303" s="1"/>
      <c r="M303" s="1"/>
    </row>
    <row r="304" spans="1:13" ht="21">
      <c r="A304" s="7"/>
      <c r="B304" s="24"/>
      <c r="C304" s="24"/>
      <c r="D304" s="24"/>
      <c r="E304" s="24"/>
      <c r="F304" s="24"/>
      <c r="G304" s="24"/>
      <c r="H304" s="10"/>
      <c r="I304" s="1"/>
      <c r="J304" s="1"/>
      <c r="K304" s="24"/>
      <c r="L304" s="24"/>
      <c r="M304" s="24"/>
    </row>
    <row r="305" spans="1:15">
      <c r="A305" s="1" t="str">
        <f>+A82</f>
        <v>FILED 09-14-21</v>
      </c>
      <c r="F305" s="4" t="str">
        <f>+F81</f>
        <v xml:space="preserve">This Filing Effective for the Billing Month of May 2021 </v>
      </c>
      <c r="H305" s="10"/>
    </row>
    <row r="306" spans="1:15">
      <c r="F306" s="4" t="str">
        <f>+F82</f>
        <v>Superseding Filing Effective for the Billing of May 2021 Subject to Refund</v>
      </c>
    </row>
    <row r="309" spans="1:15" ht="21">
      <c r="A309" s="30"/>
      <c r="B309" s="30"/>
      <c r="C309" s="30"/>
      <c r="D309" s="31" t="s">
        <v>90</v>
      </c>
      <c r="E309" s="30"/>
      <c r="F309" s="30"/>
      <c r="G309" s="30"/>
      <c r="H309" s="30"/>
      <c r="I309" s="30"/>
      <c r="J309" s="30"/>
      <c r="K309" s="30"/>
      <c r="L309" s="32"/>
      <c r="M309" s="33"/>
      <c r="N309" s="33"/>
      <c r="O309" s="34"/>
    </row>
    <row r="310" spans="1:15" ht="21">
      <c r="A310" s="35"/>
      <c r="B310" s="30"/>
      <c r="C310" s="30"/>
      <c r="D310" s="35" t="s">
        <v>91</v>
      </c>
      <c r="E310" s="30"/>
      <c r="F310" s="30"/>
      <c r="G310" s="30"/>
      <c r="H310" s="30"/>
      <c r="I310" s="30"/>
      <c r="J310" s="30"/>
      <c r="K310" s="30"/>
      <c r="L310" s="32"/>
      <c r="M310" s="33"/>
      <c r="N310" s="33"/>
      <c r="O310" s="34"/>
    </row>
    <row r="311" spans="1:15" ht="21">
      <c r="A311" s="35"/>
      <c r="B311" s="35"/>
      <c r="C311" s="35"/>
      <c r="D311" s="35" t="s">
        <v>92</v>
      </c>
      <c r="E311" s="35"/>
      <c r="F311" s="35"/>
      <c r="G311" s="35"/>
      <c r="H311" s="35"/>
      <c r="I311" s="35"/>
      <c r="J311" s="35"/>
      <c r="K311" s="34"/>
      <c r="L311" s="34"/>
      <c r="M311" s="34"/>
      <c r="N311" s="34"/>
      <c r="O311" s="34" t="s">
        <v>93</v>
      </c>
    </row>
    <row r="312" spans="1:15" ht="2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4"/>
      <c r="L312" s="34"/>
      <c r="M312" s="34"/>
      <c r="N312" s="34"/>
      <c r="O312" s="34"/>
    </row>
    <row r="313" spans="1:15" ht="21">
      <c r="A313" s="36"/>
      <c r="B313" s="35"/>
      <c r="C313" s="35"/>
      <c r="D313" s="35"/>
      <c r="E313" s="35"/>
      <c r="F313" s="35"/>
      <c r="G313" s="35"/>
      <c r="H313" s="35"/>
      <c r="I313" s="35"/>
      <c r="J313" s="35"/>
      <c r="K313" s="34"/>
      <c r="L313" s="34"/>
      <c r="M313" s="34"/>
      <c r="N313" s="34"/>
      <c r="O313" s="34"/>
    </row>
    <row r="314" spans="1:15" ht="21.6" thickBot="1">
      <c r="A314" s="37"/>
      <c r="B314" s="35"/>
      <c r="C314" s="35"/>
      <c r="D314" s="35"/>
      <c r="E314" s="35"/>
      <c r="F314" s="35"/>
      <c r="G314" s="35"/>
      <c r="H314" s="35"/>
      <c r="I314" s="35"/>
      <c r="J314" s="35"/>
      <c r="K314" s="34"/>
      <c r="L314" s="34"/>
      <c r="M314" s="34"/>
      <c r="N314" s="34"/>
      <c r="O314" s="34"/>
    </row>
    <row r="315" spans="1:15" ht="21" thickTop="1">
      <c r="A315" s="32"/>
      <c r="B315" s="38"/>
      <c r="C315" s="38"/>
      <c r="D315" s="38"/>
      <c r="E315" s="38"/>
      <c r="F315" s="38"/>
      <c r="G315" s="38"/>
      <c r="H315" s="38"/>
      <c r="I315" s="38"/>
      <c r="J315" s="38"/>
      <c r="K315" s="39"/>
      <c r="L315" s="39"/>
      <c r="M315" s="39"/>
      <c r="N315" s="39"/>
      <c r="O315" s="39"/>
    </row>
    <row r="316" spans="1:1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4"/>
      <c r="L316" s="34"/>
      <c r="M316" s="34"/>
      <c r="N316" s="34"/>
      <c r="O316" s="34"/>
    </row>
    <row r="317" spans="1:15" ht="21">
      <c r="A317" s="40"/>
      <c r="B317" s="32"/>
      <c r="C317" s="32"/>
      <c r="D317" s="32"/>
      <c r="E317" s="32"/>
      <c r="F317" s="32"/>
      <c r="G317" s="32"/>
      <c r="H317" s="32"/>
      <c r="I317" s="32"/>
      <c r="J317" s="32"/>
      <c r="K317" s="34"/>
      <c r="L317" s="34"/>
      <c r="M317" s="34"/>
      <c r="N317" s="34"/>
      <c r="O317" s="34"/>
    </row>
    <row r="318" spans="1:15">
      <c r="A318" s="32"/>
      <c r="B318" s="41"/>
      <c r="C318" s="41"/>
      <c r="D318" s="41"/>
      <c r="E318" s="41"/>
      <c r="F318" s="41"/>
      <c r="G318" s="41"/>
      <c r="H318" s="41"/>
      <c r="I318" s="41"/>
      <c r="J318" s="41"/>
      <c r="K318" s="34"/>
      <c r="L318" s="34"/>
      <c r="M318" s="34"/>
      <c r="N318" s="34"/>
      <c r="O318" s="34"/>
    </row>
    <row r="319" spans="1:15">
      <c r="A319" s="1" t="s">
        <v>94</v>
      </c>
      <c r="B319" s="32"/>
      <c r="C319" s="32"/>
      <c r="D319" s="32"/>
      <c r="E319" s="32"/>
      <c r="F319" s="32"/>
      <c r="G319" s="32"/>
      <c r="H319" s="32"/>
      <c r="I319" s="32"/>
      <c r="J319" s="32"/>
      <c r="K319" s="34"/>
      <c r="L319" s="34"/>
      <c r="M319" s="34"/>
      <c r="N319" s="34"/>
      <c r="O319" s="34"/>
    </row>
    <row r="320" spans="1:15">
      <c r="A320" s="1"/>
      <c r="B320" s="32"/>
      <c r="C320" s="32"/>
      <c r="D320" s="32"/>
      <c r="E320" s="32"/>
      <c r="F320" s="32"/>
      <c r="G320" s="32"/>
      <c r="H320" s="32"/>
      <c r="I320" s="32" t="s">
        <v>95</v>
      </c>
      <c r="J320" s="32"/>
      <c r="K320" s="34"/>
      <c r="L320" s="34"/>
      <c r="M320" s="34"/>
      <c r="N320" s="34"/>
      <c r="O320" s="34"/>
    </row>
    <row r="321" spans="1:15">
      <c r="A321" s="1" t="s">
        <v>96</v>
      </c>
      <c r="B321" s="32"/>
      <c r="C321" s="32"/>
      <c r="D321" s="32"/>
      <c r="E321" s="32"/>
      <c r="F321" s="32"/>
      <c r="G321" s="32"/>
      <c r="H321" s="32"/>
      <c r="I321" s="32"/>
      <c r="J321" s="32"/>
      <c r="K321" s="34"/>
      <c r="L321" s="34"/>
      <c r="M321" s="34"/>
      <c r="N321" s="34"/>
      <c r="O321" s="34"/>
    </row>
    <row r="322" spans="1:15">
      <c r="A322" s="1"/>
      <c r="B322" s="32"/>
      <c r="C322" s="32"/>
      <c r="D322" s="32"/>
      <c r="E322" s="32"/>
      <c r="F322" s="32"/>
      <c r="G322" s="32"/>
      <c r="H322" s="32"/>
      <c r="I322" s="32" t="s">
        <v>97</v>
      </c>
      <c r="J322" s="32"/>
      <c r="K322" s="34"/>
      <c r="L322" s="34"/>
      <c r="M322" s="34"/>
      <c r="N322" s="34"/>
      <c r="O322" s="34"/>
    </row>
    <row r="323" spans="1:15">
      <c r="A323" s="1"/>
      <c r="B323" s="32"/>
      <c r="C323" s="32"/>
      <c r="D323" s="32"/>
      <c r="E323" s="32"/>
      <c r="F323" s="32"/>
      <c r="G323" s="32"/>
      <c r="H323" s="32"/>
      <c r="I323" s="32"/>
      <c r="J323" s="32"/>
      <c r="K323" s="34"/>
      <c r="L323" s="34"/>
      <c r="M323" s="34"/>
      <c r="N323" s="34"/>
      <c r="O323" s="34"/>
    </row>
    <row r="324" spans="1:15">
      <c r="A324" s="1" t="s">
        <v>98</v>
      </c>
      <c r="B324" s="32"/>
      <c r="C324" s="32"/>
      <c r="D324" s="32"/>
      <c r="E324" s="32"/>
      <c r="F324" s="32"/>
      <c r="G324" s="32"/>
      <c r="H324" s="32"/>
      <c r="I324" s="42">
        <v>1.1599999999999999</v>
      </c>
      <c r="J324" s="32"/>
      <c r="K324" s="34"/>
      <c r="L324" s="34"/>
      <c r="M324" s="34"/>
      <c r="N324" s="34"/>
      <c r="O324" s="34"/>
    </row>
    <row r="325" spans="1:15">
      <c r="A325" s="1"/>
      <c r="B325" s="32"/>
      <c r="C325" s="32"/>
      <c r="D325" s="32"/>
      <c r="E325" s="32"/>
      <c r="F325" s="32"/>
      <c r="G325" s="32"/>
      <c r="H325" s="32"/>
      <c r="I325" s="42"/>
      <c r="J325" s="32"/>
      <c r="K325" s="34"/>
      <c r="L325" s="34"/>
      <c r="M325" s="34"/>
      <c r="N325" s="34"/>
      <c r="O325" s="34"/>
    </row>
    <row r="326" spans="1:15">
      <c r="A326" s="1"/>
      <c r="B326" s="32"/>
      <c r="C326" s="32"/>
      <c r="D326" s="32"/>
      <c r="E326" s="32"/>
      <c r="F326" s="32"/>
      <c r="G326" s="32"/>
      <c r="H326" s="32"/>
      <c r="I326" s="42"/>
      <c r="J326" s="32"/>
      <c r="K326" s="34"/>
      <c r="L326" s="34"/>
      <c r="M326" s="34"/>
      <c r="N326" s="34"/>
      <c r="O326" s="34"/>
    </row>
    <row r="327" spans="1:15">
      <c r="A327" s="1"/>
      <c r="B327" s="32"/>
      <c r="C327" s="32"/>
      <c r="D327" s="32"/>
      <c r="E327" s="32"/>
      <c r="F327" s="32"/>
      <c r="G327" s="32"/>
      <c r="H327" s="32"/>
      <c r="I327" s="42"/>
      <c r="J327" s="32"/>
      <c r="K327" s="34"/>
      <c r="L327" s="34"/>
      <c r="M327" s="34"/>
      <c r="N327" s="34"/>
      <c r="O327" s="34"/>
    </row>
    <row r="328" spans="1:15">
      <c r="A328" s="1"/>
      <c r="B328" s="32"/>
      <c r="C328" s="32"/>
      <c r="D328" s="32"/>
      <c r="E328" s="32"/>
      <c r="F328" s="32"/>
      <c r="G328" s="32"/>
      <c r="H328" s="32"/>
      <c r="I328" s="42"/>
      <c r="J328" s="32"/>
      <c r="K328" s="34"/>
      <c r="L328" s="34"/>
      <c r="M328" s="34"/>
      <c r="N328" s="34"/>
      <c r="O328" s="34"/>
    </row>
    <row r="329" spans="1:15">
      <c r="A329" s="1" t="s">
        <v>99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4"/>
      <c r="L329" s="34"/>
      <c r="M329" s="34"/>
      <c r="N329" s="34"/>
      <c r="O329" s="34"/>
    </row>
    <row r="330" spans="1:15">
      <c r="A330" s="1"/>
      <c r="B330" s="32"/>
      <c r="C330" s="32"/>
      <c r="D330" s="32"/>
      <c r="E330" s="32"/>
      <c r="F330" s="32"/>
      <c r="G330" s="32"/>
      <c r="H330" s="32"/>
      <c r="I330" s="32" t="s">
        <v>100</v>
      </c>
      <c r="J330" s="32"/>
      <c r="K330" s="34"/>
      <c r="L330" s="34"/>
      <c r="M330" s="34"/>
      <c r="N330" s="34"/>
      <c r="O330" s="34"/>
    </row>
    <row r="331" spans="1:15">
      <c r="A331" s="1" t="s">
        <v>101</v>
      </c>
      <c r="B331" s="32"/>
      <c r="C331" s="32"/>
      <c r="D331" s="32"/>
      <c r="E331" s="32"/>
      <c r="F331" s="32"/>
      <c r="G331" s="32"/>
      <c r="H331" s="32"/>
      <c r="I331" s="32"/>
      <c r="J331" s="32"/>
      <c r="K331" s="34"/>
      <c r="L331" s="34"/>
      <c r="M331" s="34"/>
      <c r="N331" s="34"/>
      <c r="O331" s="34"/>
    </row>
    <row r="332" spans="1:15">
      <c r="A332" s="1"/>
      <c r="B332" s="32"/>
      <c r="C332" s="32"/>
      <c r="D332" s="32"/>
      <c r="E332" s="32"/>
      <c r="F332" s="32"/>
      <c r="G332" s="32"/>
      <c r="H332" s="32"/>
      <c r="I332" s="32" t="s">
        <v>102</v>
      </c>
      <c r="J332" s="32"/>
      <c r="K332" s="34"/>
      <c r="L332" s="34"/>
      <c r="M332" s="34"/>
      <c r="N332" s="34"/>
      <c r="O332" s="34"/>
    </row>
    <row r="333" spans="1:15">
      <c r="A333" s="1" t="s">
        <v>103</v>
      </c>
      <c r="B333" s="32"/>
      <c r="C333" s="32"/>
      <c r="D333" s="32"/>
      <c r="E333" s="32"/>
      <c r="F333" s="32"/>
      <c r="G333" s="32"/>
      <c r="H333" s="32"/>
      <c r="I333" s="32"/>
      <c r="J333" s="32"/>
      <c r="K333" s="34"/>
      <c r="L333" s="34"/>
      <c r="M333" s="34"/>
      <c r="N333" s="34"/>
      <c r="O333" s="34"/>
    </row>
    <row r="334" spans="1:15">
      <c r="A334" s="1"/>
      <c r="B334" s="32"/>
      <c r="C334" s="32"/>
      <c r="D334" s="32"/>
      <c r="E334" s="32"/>
      <c r="F334" s="32"/>
      <c r="G334" s="32"/>
      <c r="H334" s="32"/>
      <c r="I334" s="32" t="s">
        <v>104</v>
      </c>
      <c r="J334" s="32"/>
      <c r="K334" s="34"/>
      <c r="L334" s="34"/>
      <c r="M334" s="34"/>
      <c r="N334" s="34"/>
      <c r="O334" s="34"/>
    </row>
    <row r="335" spans="1:15">
      <c r="A335" s="1" t="s">
        <v>105</v>
      </c>
      <c r="B335" s="32"/>
      <c r="C335" s="32"/>
      <c r="D335" s="32"/>
      <c r="E335" s="32"/>
      <c r="F335" s="32"/>
      <c r="G335" s="32"/>
      <c r="H335" s="32"/>
      <c r="I335" s="32"/>
      <c r="J335" s="32"/>
      <c r="K335" s="34"/>
      <c r="L335" s="34"/>
      <c r="M335" s="34"/>
      <c r="N335" s="34"/>
      <c r="O335" s="34"/>
    </row>
    <row r="336" spans="1:15">
      <c r="A336" s="1"/>
      <c r="B336" s="32"/>
      <c r="C336" s="32"/>
      <c r="D336" s="32"/>
      <c r="E336" s="32"/>
      <c r="F336" s="32"/>
      <c r="G336" s="32"/>
      <c r="H336" s="32"/>
      <c r="I336" s="32" t="s">
        <v>102</v>
      </c>
      <c r="J336" s="32"/>
      <c r="K336" s="34"/>
      <c r="L336" s="34"/>
      <c r="M336" s="34"/>
      <c r="N336" s="34"/>
      <c r="O336" s="34"/>
    </row>
    <row r="337" spans="1:15">
      <c r="A337" s="1" t="s">
        <v>106</v>
      </c>
      <c r="B337" s="32"/>
      <c r="C337" s="32"/>
      <c r="D337" s="32"/>
      <c r="E337" s="32"/>
      <c r="F337" s="32"/>
      <c r="G337" s="32"/>
      <c r="H337" s="32"/>
      <c r="I337" s="32"/>
      <c r="J337" s="32"/>
      <c r="K337" s="34"/>
      <c r="L337" s="34"/>
      <c r="M337" s="34"/>
      <c r="N337" s="34"/>
      <c r="O337" s="34"/>
    </row>
    <row r="338" spans="1:15">
      <c r="A338" s="1"/>
      <c r="B338" s="32"/>
      <c r="C338" s="32"/>
      <c r="D338" s="32"/>
      <c r="E338" s="32"/>
      <c r="F338" s="32"/>
      <c r="G338" s="32"/>
      <c r="H338" s="32"/>
      <c r="I338" s="32"/>
      <c r="J338" s="32" t="s">
        <v>107</v>
      </c>
      <c r="K338" s="34"/>
      <c r="L338" s="34"/>
      <c r="M338" s="34"/>
      <c r="N338" s="34"/>
      <c r="O338" s="34"/>
    </row>
    <row r="339" spans="1:15">
      <c r="A339" s="1" t="s">
        <v>108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4"/>
      <c r="L339" s="34"/>
      <c r="M339" s="34"/>
      <c r="N339" s="34"/>
      <c r="O339" s="34"/>
    </row>
    <row r="340" spans="1:15">
      <c r="A340" s="1"/>
      <c r="B340" s="32"/>
      <c r="C340" s="32"/>
      <c r="D340" s="32"/>
      <c r="E340" s="32"/>
      <c r="F340" s="32"/>
      <c r="G340" s="32"/>
      <c r="H340" s="32"/>
      <c r="I340" s="32"/>
      <c r="J340" s="32" t="s">
        <v>109</v>
      </c>
      <c r="K340" s="34"/>
      <c r="L340" s="34"/>
      <c r="M340" s="34"/>
      <c r="N340" s="34"/>
      <c r="O340" s="34"/>
    </row>
    <row r="341" spans="1:15">
      <c r="A341" s="1" t="s">
        <v>110</v>
      </c>
      <c r="B341" s="32"/>
      <c r="C341" s="32"/>
      <c r="D341" s="32"/>
      <c r="E341" s="32"/>
      <c r="F341" s="32"/>
      <c r="G341" s="32"/>
      <c r="H341" s="32"/>
      <c r="I341" s="32"/>
      <c r="J341" s="32"/>
      <c r="K341" s="34"/>
      <c r="L341" s="34"/>
      <c r="M341" s="34"/>
      <c r="N341" s="34"/>
      <c r="O341" s="34"/>
    </row>
    <row r="342" spans="1:15">
      <c r="A342" s="1" t="s">
        <v>111</v>
      </c>
      <c r="B342" s="32"/>
      <c r="C342" s="32"/>
      <c r="D342" s="32"/>
      <c r="E342" s="32"/>
      <c r="F342" s="32"/>
      <c r="G342" s="32"/>
      <c r="H342" s="32"/>
      <c r="I342" s="32"/>
      <c r="J342" s="32"/>
      <c r="K342" s="34"/>
      <c r="L342" s="34"/>
      <c r="M342" s="34"/>
      <c r="N342" s="34"/>
      <c r="O342" s="34"/>
    </row>
    <row r="343" spans="1:15">
      <c r="A343" s="1" t="s">
        <v>112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4"/>
      <c r="L343" s="34"/>
      <c r="M343" s="34"/>
      <c r="N343" s="34"/>
      <c r="O343" s="34"/>
    </row>
    <row r="344" spans="1:15">
      <c r="A344" s="1" t="s">
        <v>113</v>
      </c>
      <c r="B344" s="32"/>
      <c r="C344" s="32"/>
      <c r="D344" s="32"/>
      <c r="E344" s="32"/>
      <c r="F344" s="32"/>
      <c r="G344" s="32"/>
      <c r="H344" s="32"/>
      <c r="I344" s="32" t="s">
        <v>114</v>
      </c>
      <c r="J344" s="32"/>
      <c r="K344" s="34"/>
      <c r="L344" s="34"/>
      <c r="M344" s="34"/>
      <c r="N344" s="34"/>
      <c r="O344" s="34"/>
    </row>
    <row r="345" spans="1:15">
      <c r="A345" s="1"/>
      <c r="B345" s="32"/>
      <c r="C345" s="32"/>
      <c r="D345" s="32"/>
      <c r="E345" s="32"/>
      <c r="F345" s="32"/>
      <c r="G345" s="32"/>
      <c r="H345" s="32"/>
      <c r="I345" s="32" t="s">
        <v>115</v>
      </c>
      <c r="J345" s="32"/>
      <c r="K345" s="34"/>
      <c r="L345" s="34"/>
      <c r="M345" s="34"/>
      <c r="N345" s="34"/>
      <c r="O345" s="34"/>
    </row>
    <row r="346" spans="1:15">
      <c r="A346" s="1" t="s">
        <v>116</v>
      </c>
      <c r="B346" s="32"/>
      <c r="C346" s="32"/>
      <c r="D346" s="32"/>
      <c r="E346" s="32"/>
      <c r="F346" s="32"/>
      <c r="G346" s="32"/>
      <c r="H346" s="32"/>
      <c r="I346" s="32"/>
      <c r="J346" s="32"/>
      <c r="K346" s="34"/>
      <c r="L346" s="34"/>
      <c r="M346" s="34"/>
      <c r="N346" s="34"/>
      <c r="O346" s="34"/>
    </row>
    <row r="347" spans="1:15">
      <c r="A347" s="1" t="s">
        <v>112</v>
      </c>
      <c r="B347" s="32"/>
      <c r="C347" s="32"/>
      <c r="D347" s="32"/>
      <c r="E347" s="32"/>
      <c r="F347" s="32"/>
      <c r="G347" s="32"/>
      <c r="H347" s="32"/>
      <c r="I347" s="32"/>
      <c r="J347" s="32"/>
      <c r="K347" s="34"/>
      <c r="L347" s="34"/>
      <c r="M347" s="34"/>
      <c r="N347" s="34"/>
      <c r="O347" s="34"/>
    </row>
    <row r="348" spans="1:15">
      <c r="A348" s="1" t="s">
        <v>113</v>
      </c>
      <c r="B348" s="32"/>
      <c r="C348" s="32"/>
      <c r="D348" s="32"/>
      <c r="E348" s="32"/>
      <c r="F348" s="32"/>
      <c r="G348" s="32"/>
      <c r="H348" s="32"/>
      <c r="I348" s="32" t="s">
        <v>117</v>
      </c>
      <c r="J348" s="32"/>
      <c r="K348" s="34"/>
      <c r="L348" s="34"/>
      <c r="M348" s="34"/>
      <c r="N348" s="34"/>
      <c r="O348" s="34"/>
    </row>
    <row r="349" spans="1:15">
      <c r="A349" s="1"/>
      <c r="B349" s="32"/>
      <c r="C349" s="32"/>
      <c r="D349" s="32"/>
      <c r="E349" s="32"/>
      <c r="F349" s="32"/>
      <c r="G349" s="32"/>
      <c r="H349" s="32"/>
      <c r="I349" s="32" t="s">
        <v>118</v>
      </c>
      <c r="J349" s="32"/>
      <c r="K349" s="34"/>
      <c r="L349" s="34"/>
      <c r="M349" s="34"/>
      <c r="N349" s="34"/>
      <c r="O349" s="34"/>
    </row>
    <row r="350" spans="1:15">
      <c r="A350" s="1"/>
      <c r="B350" s="32"/>
      <c r="C350" s="32"/>
      <c r="D350" s="32"/>
      <c r="E350" s="32"/>
      <c r="F350" s="32"/>
      <c r="G350" s="32"/>
      <c r="H350" s="32"/>
      <c r="I350" s="32"/>
      <c r="J350" s="32"/>
      <c r="K350" s="34"/>
      <c r="L350" s="34"/>
      <c r="M350" s="34"/>
      <c r="N350" s="34"/>
      <c r="O350" s="34"/>
    </row>
    <row r="351" spans="1:15">
      <c r="A351" s="1"/>
      <c r="B351" s="32"/>
      <c r="C351" s="32"/>
      <c r="D351" s="32"/>
      <c r="E351" s="32"/>
      <c r="F351" s="32"/>
      <c r="G351" s="32"/>
      <c r="H351" s="32"/>
      <c r="I351" s="32"/>
      <c r="J351" s="32"/>
      <c r="K351" s="34"/>
      <c r="L351" s="34"/>
      <c r="M351" s="34"/>
      <c r="N351" s="34"/>
      <c r="O351" s="34"/>
    </row>
    <row r="352" spans="1:15">
      <c r="A352" s="1"/>
      <c r="B352" s="32"/>
      <c r="C352" s="32"/>
      <c r="D352" s="32"/>
      <c r="E352" s="32"/>
      <c r="F352" s="32"/>
      <c r="G352" s="32"/>
      <c r="H352" s="32"/>
      <c r="I352" s="32"/>
      <c r="J352" s="32"/>
      <c r="K352" s="34"/>
      <c r="L352" s="34"/>
      <c r="M352" s="34"/>
      <c r="N352" s="34"/>
      <c r="O352" s="34"/>
    </row>
    <row r="353" spans="1:15">
      <c r="A353" s="1" t="s">
        <v>119</v>
      </c>
      <c r="B353" s="32"/>
      <c r="C353" s="32"/>
      <c r="D353" s="32"/>
      <c r="E353" s="32"/>
      <c r="F353" s="32"/>
      <c r="G353" s="32"/>
      <c r="H353" s="32"/>
      <c r="I353" s="32"/>
      <c r="J353" s="32"/>
      <c r="K353" s="34"/>
      <c r="L353" s="34"/>
      <c r="M353" s="34"/>
      <c r="N353" s="34"/>
      <c r="O353" s="34"/>
    </row>
    <row r="354" spans="1:15">
      <c r="A354" s="32"/>
      <c r="B354" s="32"/>
      <c r="C354" s="32"/>
      <c r="D354" s="32"/>
      <c r="E354" s="32"/>
      <c r="F354" s="32" t="s">
        <v>120</v>
      </c>
      <c r="G354" s="32"/>
      <c r="H354" s="32"/>
      <c r="I354" s="32"/>
      <c r="J354" s="32"/>
      <c r="K354" s="34"/>
      <c r="L354" s="34"/>
      <c r="M354" s="34"/>
      <c r="N354" s="34"/>
      <c r="O354" s="34"/>
    </row>
    <row r="355" spans="1:15" ht="21">
      <c r="A355" s="43"/>
      <c r="B355" s="32"/>
      <c r="C355" s="32"/>
      <c r="D355" s="32"/>
      <c r="E355" s="32"/>
      <c r="F355" s="32" t="s">
        <v>121</v>
      </c>
      <c r="G355" s="32"/>
      <c r="H355" s="32"/>
      <c r="I355" s="32"/>
      <c r="J355" s="32"/>
      <c r="K355" s="34"/>
      <c r="L355" s="34"/>
      <c r="M355" s="34"/>
      <c r="N355" s="34"/>
      <c r="O355" s="3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