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ccgfs01\idturner$\WORK\Virginia Natural Gas\Rates - Monthly Rate Updates\2021 Monthly Rate Updates\2020-2021-Finals_website-corrections\"/>
    </mc:Choice>
  </mc:AlternateContent>
  <xr:revisionPtr revIDLastSave="0" documentId="8_{6EF91AE2-073E-4AC2-BD8C-D37735ACBA2B}" xr6:coauthVersionLast="46" xr6:coauthVersionMax="46" xr10:uidLastSave="{00000000-0000-0000-0000-000000000000}"/>
  <bookViews>
    <workbookView xWindow="-108" yWindow="-108" windowWidth="23256" windowHeight="14364" xr2:uid="{EA9487BC-C5CF-4A40-95E6-08EA2216C778}"/>
  </bookViews>
  <sheets>
    <sheet name="Dec 20 Website Final Rates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8" i="4" l="1"/>
  <c r="F307" i="4"/>
  <c r="A307" i="4"/>
  <c r="A279" i="4"/>
  <c r="A272" i="4"/>
  <c r="A244" i="4"/>
  <c r="A235" i="4"/>
  <c r="A172" i="4"/>
  <c r="F166" i="4"/>
  <c r="F165" i="4"/>
  <c r="A165" i="4"/>
  <c r="A137" i="4"/>
  <c r="A128" i="4"/>
  <c r="A9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A92" authorId="0" shapeId="0" xr:uid="{2B86B2D2-C457-46F3-8A92-CB6993E25863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<sst xmlns="http://schemas.openxmlformats.org/spreadsheetml/2006/main" count="326" uniqueCount="126">
  <si>
    <t>SCHEDULE OF RATES AND CHARGES</t>
  </si>
  <si>
    <t>EFFECTIVE</t>
  </si>
  <si>
    <t>PAGE 1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</si>
  <si>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</si>
  <si>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</si>
  <si>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</si>
  <si>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</si>
  <si>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</si>
  <si>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</si>
  <si>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</si>
  <si>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</si>
  <si>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</si>
  <si>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</si>
  <si>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</si>
  <si>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</si>
  <si>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</si>
  <si>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</si>
  <si>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</si>
  <si>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</si>
  <si>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</si>
  <si>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</si>
  <si>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</si>
  <si>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</si>
  <si>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</si>
  <si>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</si>
  <si>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</si>
  <si>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</si>
  <si>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</si>
  <si>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5 - GAS LIGHT FIRM GAS SALES SERVICE</t>
  </si>
  <si>
    <t>Per Port: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</si>
  <si>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</si>
  <si>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</si>
  <si>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</si>
  <si>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</si>
  <si>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</si>
  <si>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</si>
  <si>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</si>
  <si>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</si>
  <si>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</si>
  <si>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</si>
  <si>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</si>
  <si>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</si>
  <si>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</si>
  <si>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 xml:space="preserve">              VIRGINIA NATURAL GAS</t>
  </si>
  <si>
    <t>[ 3 ]</t>
  </si>
  <si>
    <t>[ 1 + 2 + 3 ]</t>
  </si>
  <si>
    <t>FUELING</t>
  </si>
  <si>
    <t>DELIVERY</t>
  </si>
  <si>
    <t>STATION</t>
  </si>
  <si>
    <t>CHARGE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</si>
  <si>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</si>
  <si>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</si>
  <si>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</si>
  <si>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</si>
  <si>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</si>
  <si>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</si>
  <si>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</si>
  <si>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</si>
  <si>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</si>
  <si>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</si>
  <si>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</si>
  <si>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>applied to the sum of System</t>
  </si>
  <si>
    <t>SCHEDULE 15 - SEASONAL HIGH LOAD FIRM GAS DELIVERY SERVICE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</si>
  <si>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</si>
  <si>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</si>
  <si>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</si>
  <si>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</si>
  <si>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</si>
  <si>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</si>
  <si>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</si>
  <si>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</si>
  <si>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</si>
  <si>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</si>
  <si>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</si>
  <si>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>As Contracted</t>
  </si>
  <si>
    <t>*  Schedule 3 and Schedule 4 A/C rates effective  May through September</t>
  </si>
  <si>
    <t>SCHEDULE 3 - RESIDENTIAL FIRM GAS SALES SERVICE /RESIDENTIAL  AIR CONDITIONING FIRM GAS SALES SERVICE *</t>
  </si>
  <si>
    <t>SCHEDULE 4  - GENERAL FIRM GAS SALES SERVICE /GENERAL AIR CONDITIONING FIRM GAS SALES SERVICE *</t>
  </si>
  <si>
    <t>MSA</t>
  </si>
  <si>
    <t>Charge and Commodity Chg</t>
  </si>
  <si>
    <t xml:space="preserve">Customer Charge: </t>
  </si>
  <si>
    <t>SCHEDULE 16- NEW FACILITIES INTERRUPTIBLE GAS DELIVERY SERVICE</t>
  </si>
  <si>
    <t>Monthly Minimum  Charge:</t>
  </si>
  <si>
    <t xml:space="preserve">Delivery Rate: </t>
  </si>
  <si>
    <t xml:space="preserve">This Filing Effective for the Billing Month of December 2020 </t>
  </si>
  <si>
    <t>Superseding Filing Effective for Billing Month of December 2020 Subject to Refund</t>
  </si>
  <si>
    <t>Customer Charge:*</t>
  </si>
  <si>
    <t xml:space="preserve">            DECEMBER 2020 </t>
  </si>
  <si>
    <t>FILED 09-14-21</t>
  </si>
  <si>
    <t>PAGE 3</t>
  </si>
  <si>
    <t>Page 4</t>
  </si>
  <si>
    <t>Page 5</t>
  </si>
  <si>
    <t>CARE</t>
  </si>
  <si>
    <t>Page 6</t>
  </si>
  <si>
    <t xml:space="preserve">                    VIRGINIA NATURAL GAS</t>
  </si>
  <si>
    <t xml:space="preserve">                                                                   SCHEDULE OF RATES AND CHARGES</t>
  </si>
  <si>
    <t xml:space="preserve"> MISCELLANEOUS SERVICES</t>
  </si>
  <si>
    <t>PAGE 7</t>
  </si>
  <si>
    <t>Monthly Facility Charge Factor:</t>
  </si>
  <si>
    <t>1.73% Per Month</t>
  </si>
  <si>
    <t>Monthly Maintenance Charge Factor:</t>
  </si>
  <si>
    <t xml:space="preserve"> .61% Per Month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</si>
  <si>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</si>
  <si>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</si>
  <si>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</si>
  <si>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</si>
  <si>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</si>
  <si>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</si>
  <si>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</si>
  <si>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</si>
  <si>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</si>
  <si>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</si>
  <si>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</si>
  <si>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</si>
  <si>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</si>
  <si>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</si>
  <si>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</si>
  <si>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</si>
  <si>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</si>
  <si>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</si>
  <si>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</si>
  <si>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</si>
  <si>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</si>
  <si>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Filed:  12/14/18</t>
  </si>
  <si>
    <t xml:space="preserve">This Filing Effective for Billing Month of January 2018  </t>
  </si>
  <si>
    <t>Superseding Filing Effective For the Billing Month of September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</si>
</sst>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"/>
    <numFmt numFmtId="165" formatCode="[$$-409]#,##0.00000"/>
    <numFmt numFmtId="166" formatCode="&quot;$&quot;#,##0.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 MT"/>
    </font>
    <font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6"/>
      <name val="Arial MT"/>
    </font>
    <font>
      <b/>
      <sz val="16"/>
      <name val="Arial MT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name val="Arial Black"/>
      <family val="2"/>
    </font>
    <font>
      <u/>
      <sz val="16"/>
      <name val="Arial MT"/>
    </font>
    <font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u/>
      <sz val="16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6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0" borderId="0"/>
    <xf numFmtId="0" fontId="4" fillId="0" borderId="0"/>
    <xf numFmtId="0" fontId="2" fillId="0" borderId="0"/>
    <xf numFmtId="0" fontId="1" fillId="2" borderId="0" applyNumberFormat="0" applyBorder="0" applyAlignment="0" applyProtection="0"/>
    <xf numFmtId="0" fontId="14" fillId="0" borderId="0"/>
    <xf numFmtId="0" fontId="15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7" fillId="0" borderId="0" xfId="6" applyFont="1"/>
    <xf numFmtId="0" fontId="8" fillId="0" borderId="0" xfId="6" applyFont="1" applyAlignment="1">
      <alignment horizontal="centerContinuous"/>
    </xf>
    <xf numFmtId="0" fontId="7" fillId="0" borderId="0" xfId="6" quotePrefix="1" applyFont="1" applyAlignment="1">
      <alignment horizontal="centerContinuous"/>
    </xf>
    <xf numFmtId="0" fontId="9" fillId="0" borderId="0" xfId="6" applyFont="1"/>
    <xf numFmtId="0" fontId="7" fillId="0" borderId="0" xfId="6" applyFont="1" applyAlignment="1">
      <alignment horizontal="centerContinuous"/>
    </xf>
    <xf numFmtId="0" fontId="7" fillId="0" borderId="1" xfId="6" applyFont="1" applyBorder="1"/>
    <xf numFmtId="0" fontId="8" fillId="0" borderId="0" xfId="6" applyFont="1"/>
    <xf numFmtId="0" fontId="7" fillId="0" borderId="0" xfId="6" applyFont="1" applyAlignment="1">
      <alignment horizontal="center"/>
    </xf>
    <xf numFmtId="164" fontId="7" fillId="0" borderId="0" xfId="6" applyNumberFormat="1" applyFont="1"/>
    <xf numFmtId="165" fontId="7" fillId="0" borderId="0" xfId="6" applyNumberFormat="1" applyFont="1"/>
    <xf numFmtId="165" fontId="7" fillId="0" borderId="0" xfId="6" applyNumberFormat="1" applyFont="1" applyProtection="1">
      <protection locked="0"/>
    </xf>
    <xf numFmtId="166" fontId="7" fillId="0" borderId="0" xfId="6" applyNumberFormat="1" applyFont="1"/>
    <xf numFmtId="0" fontId="11" fillId="0" borderId="0" xfId="6" applyFont="1"/>
    <xf numFmtId="0" fontId="9" fillId="0" borderId="0" xfId="6" quotePrefix="1" applyFont="1"/>
    <xf numFmtId="0" fontId="12" fillId="0" borderId="0" xfId="6" applyFont="1"/>
    <xf numFmtId="0" fontId="8" fillId="0" borderId="1" xfId="6" applyFont="1" applyBorder="1" applyAlignment="1">
      <alignment horizontal="centerContinuous"/>
    </xf>
    <xf numFmtId="0" fontId="7" fillId="0" borderId="1" xfId="6" applyFont="1" applyBorder="1" applyAlignment="1">
      <alignment horizontal="centerContinuous"/>
    </xf>
    <xf numFmtId="0" fontId="13" fillId="0" borderId="0" xfId="6" applyFont="1"/>
    <xf numFmtId="165" fontId="7" fillId="0" borderId="0" xfId="6" applyNumberFormat="1" applyFont="1" applyAlignment="1">
      <alignment horizontal="center"/>
    </xf>
    <xf numFmtId="10" fontId="7" fillId="0" borderId="0" xfId="6" applyNumberFormat="1" applyFont="1"/>
    <xf numFmtId="0" fontId="7" fillId="0" borderId="0" xfId="6" applyFont="1" applyAlignment="1">
      <alignment horizontal="right"/>
    </xf>
    <xf numFmtId="165" fontId="10" fillId="0" borderId="0" xfId="7" applyNumberFormat="1" applyFont="1" applyFill="1" applyAlignment="1"/>
    <xf numFmtId="0" fontId="3" fillId="0" borderId="0" xfId="4" applyProtection="1">
      <protection locked="0"/>
    </xf>
    <xf numFmtId="165" fontId="9" fillId="0" borderId="0" xfId="6" applyNumberFormat="1" applyFont="1"/>
    <xf numFmtId="0" fontId="8" fillId="0" borderId="2" xfId="6" applyFont="1" applyBorder="1" applyAlignment="1">
      <alignment horizontal="centerContinuous"/>
    </xf>
    <xf numFmtId="0" fontId="7" fillId="0" borderId="2" xfId="6" applyFont="1" applyBorder="1" applyAlignment="1">
      <alignment horizontal="centerContinuous"/>
    </xf>
    <xf numFmtId="0" fontId="8" fillId="0" borderId="0" xfId="6" applyFont="1" applyBorder="1" applyAlignment="1">
      <alignment horizontal="centerContinuous"/>
    </xf>
    <xf numFmtId="0" fontId="7" fillId="0" borderId="0" xfId="6" applyFont="1" applyBorder="1" applyAlignment="1">
      <alignment horizontal="centerContinuous"/>
    </xf>
    <xf numFmtId="0" fontId="7" fillId="0" borderId="0" xfId="6" applyFont="1" applyAlignment="1">
      <alignment horizontal="left"/>
    </xf>
    <xf numFmtId="10" fontId="7" fillId="0" borderId="0" xfId="15" applyNumberFormat="1" applyFont="1"/>
    <xf numFmtId="0" fontId="9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horizontal="centerContinuous"/>
    </xf>
    <xf numFmtId="17" fontId="8" fillId="0" borderId="0" xfId="0" applyNumberFormat="1" applyFont="1" applyAlignment="1">
      <alignment horizontal="centerContinuous"/>
    </xf>
    <xf numFmtId="0" fontId="7" fillId="0" borderId="2" xfId="0" applyFont="1" applyBorder="1" applyProtection="1">
      <protection locked="0"/>
    </xf>
    <xf numFmtId="0" fontId="7" fillId="0" borderId="3" xfId="0" applyFont="1" applyBorder="1" applyProtection="1">
      <protection locked="0"/>
    </xf>
    <xf numFmtId="0" fontId="9" fillId="0" borderId="3" xfId="0" applyFont="1" applyBorder="1"/>
    <xf numFmtId="0" fontId="17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2" fontId="7" fillId="0" borderId="0" xfId="0" applyNumberFormat="1" applyFont="1" applyProtection="1">
      <protection locked="0"/>
    </xf>
    <xf numFmtId="0" fontId="16" fillId="0" borderId="0" xfId="0" applyFont="1"/>
  </cellXfs>
  <cellStyles count="16">
    <cellStyle name="40% - Accent1 2" xfId="3" xr:uid="{3DE3D00F-C2F4-4D85-9494-D6C173C68BB3}"/>
    <cellStyle name="40% - Accent1 2 2" xfId="11" xr:uid="{8827195D-7BDF-4D9B-976E-17E7ECA5461F}"/>
    <cellStyle name="40% - Accent1 2 3" xfId="12" xr:uid="{3D82E56E-966A-45E5-9F47-0231BBB0D1C2}"/>
    <cellStyle name="40% - Accent1 2 3 2" xfId="2" xr:uid="{BA7D0B74-D7CE-404F-B47E-ABEA4907F5FD}"/>
    <cellStyle name="40% - Accent1 2 3 2 2" xfId="13" xr:uid="{870B7E45-D88D-4B47-891F-ED539773BBC7}"/>
    <cellStyle name="40% - Accent1 2 3 2 2 2" xfId="7" xr:uid="{795C6920-E129-4A4C-8190-96A8ED5F9064}"/>
    <cellStyle name="40% - Accent1 3" xfId="10" xr:uid="{903EDCE0-086C-438D-BB61-AA01AFD0ED6D}"/>
    <cellStyle name="Normal" xfId="0" builtinId="0"/>
    <cellStyle name="Normal 13" xfId="14" xr:uid="{EB6E5678-C21E-427F-90E0-40A49B5A7796}"/>
    <cellStyle name="Normal 2" xfId="1" xr:uid="{44FF44CC-68A7-4F1D-A8F1-392E2BE37D17}"/>
    <cellStyle name="Normal 2 2" xfId="4" xr:uid="{AEA07F73-C618-4E56-BC86-62A9353DF573}"/>
    <cellStyle name="Normal 2 2 2" xfId="6" xr:uid="{4B97AB88-91F2-427A-961A-0631C5B82B74}"/>
    <cellStyle name="Normal 3" xfId="5" xr:uid="{FD22F15E-F19E-4506-B29B-191C9995F9B2}"/>
    <cellStyle name="Normal 3 2" xfId="9" xr:uid="{14B4A964-918A-4E02-B9B4-B65A5E548CE7}"/>
    <cellStyle name="Normal 4" xfId="8" xr:uid="{0E2806F9-8FA9-4344-ADBA-8D63B0686B55}"/>
    <cellStyle name="Percent" xfId="1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BB6BE-D0CB-4F8B-855F-925E5F8909D7}">
  <dimension ref="A1:R357"/>
  <sheetViews>
    <sheetView tabSelected="1" zoomScale="70" zoomScaleNormal="70" workbookViewId="0"/>
  </sheetViews>
  <sheetFormatPr defaultColWidth="12.44140625" defaultRowHeight="20.399999999999999"/>
  <cols>
    <col min="1" max="1" width="72.88671875" style="4" customWidth="1"/>
    <col min="2" max="2" width="18.5546875" style="4" customWidth="1"/>
    <col min="3" max="3" width="20.109375" style="4" customWidth="1"/>
    <col min="4" max="4" width="15" style="4" customWidth="1"/>
    <col min="5" max="5" width="9.109375" style="4" customWidth="1"/>
    <col min="6" max="6" width="15.44140625" style="4" customWidth="1"/>
    <col min="7" max="7" width="6.44140625" style="4" customWidth="1"/>
    <col min="8" max="8" width="15.109375" style="4" customWidth="1"/>
    <col min="9" max="9" width="8.5546875" style="4" customWidth="1"/>
    <col min="10" max="10" width="14.109375" style="4" customWidth="1"/>
    <col min="11" max="11" width="6.109375" style="4" customWidth="1"/>
    <col min="12" max="12" width="16.109375" style="4" customWidth="1"/>
    <col min="13" max="13" width="21.6640625" style="4" customWidth="1"/>
    <col min="14" max="14" width="7.88671875" style="4" bestFit="1" customWidth="1"/>
    <col min="15" max="15" width="12.33203125" style="4" bestFit="1" customWidth="1"/>
    <col min="16" max="17" width="12.44140625" style="4"/>
    <col min="18" max="18" width="25" style="4" customWidth="1"/>
    <col min="19" max="16384" width="12.44140625" style="4"/>
  </cols>
  <sheetData>
    <row r="1" spans="1:18" ht="20.100000000000001" customHeight="1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3"/>
    </row>
    <row r="2" spans="1:18" ht="20.100000000000001" customHeight="1">
      <c r="A2" s="1"/>
      <c r="B2" s="1"/>
      <c r="C2" s="1"/>
      <c r="D2" s="1"/>
      <c r="E2" s="1"/>
      <c r="G2" s="1"/>
      <c r="H2" s="1"/>
      <c r="I2" s="1"/>
      <c r="J2" s="1"/>
      <c r="K2" s="1"/>
      <c r="L2" s="1"/>
      <c r="M2" s="1"/>
      <c r="N2" s="1"/>
      <c r="O2" s="5"/>
    </row>
    <row r="3" spans="1:18" ht="20.100000000000001" customHeight="1">
      <c r="A3" s="2" t="s">
        <v>0</v>
      </c>
      <c r="B3" s="2"/>
      <c r="C3" s="2"/>
      <c r="D3" s="2"/>
      <c r="E3" s="2"/>
      <c r="F3" s="2"/>
      <c r="G3" s="2"/>
      <c r="H3" s="2"/>
      <c r="I3" s="2"/>
      <c r="J3" s="5"/>
      <c r="K3" s="5"/>
      <c r="L3" s="5"/>
      <c r="M3" s="5"/>
      <c r="N3" s="5"/>
      <c r="O3" s="5"/>
    </row>
    <row r="4" spans="1:18" ht="20.100000000000001" customHeight="1">
      <c r="A4" s="2" t="s">
        <v>1</v>
      </c>
      <c r="B4" s="2"/>
      <c r="C4" s="2"/>
      <c r="D4" s="2"/>
      <c r="E4" s="2"/>
      <c r="F4" s="2"/>
      <c r="G4" s="2"/>
      <c r="H4" s="2"/>
      <c r="I4" s="2"/>
      <c r="J4" s="5"/>
      <c r="K4" s="5"/>
      <c r="L4" s="5"/>
      <c r="M4" s="5"/>
      <c r="N4" s="5"/>
      <c r="O4" s="5"/>
    </row>
    <row r="5" spans="1:18" ht="20.100000000000001" customHeight="1" thickBot="1">
      <c r="A5" s="2" t="s">
        <v>87</v>
      </c>
      <c r="B5" s="2"/>
      <c r="C5" s="2"/>
      <c r="D5" s="2"/>
      <c r="E5" s="2"/>
      <c r="F5" s="2"/>
      <c r="G5" s="2"/>
      <c r="H5" s="2"/>
      <c r="I5" s="2"/>
      <c r="J5" s="5"/>
      <c r="K5" s="5"/>
      <c r="L5" s="5"/>
      <c r="M5" s="5"/>
      <c r="N5" s="5"/>
      <c r="O5" s="5" t="s">
        <v>2</v>
      </c>
    </row>
    <row r="6" spans="1:18" ht="20.100000000000001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8" ht="20.100000000000001" customHeight="1">
      <c r="A7" s="7"/>
      <c r="B7" s="8" t="s">
        <v>3</v>
      </c>
      <c r="C7" s="1"/>
      <c r="D7" s="8" t="s">
        <v>4</v>
      </c>
      <c r="E7" s="1"/>
      <c r="F7" s="1"/>
      <c r="G7" s="1"/>
      <c r="H7" s="1"/>
      <c r="I7" s="1"/>
      <c r="J7" s="1"/>
      <c r="K7" s="1"/>
      <c r="L7" s="8" t="s">
        <v>5</v>
      </c>
      <c r="M7" s="8" t="s">
        <v>6</v>
      </c>
      <c r="N7" s="1"/>
      <c r="O7" s="1"/>
    </row>
    <row r="8" spans="1:18" ht="20.100000000000001" customHeight="1">
      <c r="A8" s="1"/>
      <c r="B8" s="8" t="s">
        <v>7</v>
      </c>
      <c r="C8" s="1"/>
      <c r="D8" s="8" t="s">
        <v>8</v>
      </c>
      <c r="E8" s="1"/>
      <c r="F8" s="8" t="s">
        <v>9</v>
      </c>
      <c r="G8" s="1"/>
      <c r="H8" s="8" t="s">
        <v>78</v>
      </c>
      <c r="I8" s="1"/>
      <c r="J8" s="8"/>
      <c r="K8" s="1"/>
      <c r="L8" s="8" t="s">
        <v>10</v>
      </c>
      <c r="M8" s="8" t="s">
        <v>11</v>
      </c>
      <c r="N8" s="1"/>
      <c r="O8" s="1"/>
      <c r="R8" s="8"/>
    </row>
    <row r="9" spans="1:18" ht="20.100000000000001" customHeight="1">
      <c r="A9" s="1"/>
      <c r="B9" s="1"/>
      <c r="C9" s="1"/>
      <c r="D9" s="1"/>
      <c r="E9" s="9"/>
      <c r="F9" s="9"/>
      <c r="G9" s="1"/>
      <c r="H9" s="1"/>
      <c r="I9" s="1"/>
      <c r="J9" s="10"/>
      <c r="K9" s="1"/>
      <c r="L9" s="1"/>
      <c r="M9" s="9"/>
      <c r="N9" s="1"/>
      <c r="O9" s="1"/>
      <c r="R9" s="1"/>
    </row>
    <row r="10" spans="1:18" ht="20.100000000000001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R10" s="1"/>
    </row>
    <row r="11" spans="1:18" ht="20.100000000000001" customHeight="1">
      <c r="A11" s="7" t="s">
        <v>12</v>
      </c>
      <c r="B11" s="1"/>
      <c r="C11" s="1"/>
      <c r="D11" s="1"/>
      <c r="E11" s="11"/>
      <c r="F11" s="10"/>
      <c r="G11" s="10"/>
      <c r="H11" s="1"/>
      <c r="I11" s="1"/>
      <c r="J11" s="11"/>
      <c r="K11" s="1"/>
      <c r="L11" s="1"/>
      <c r="M11" s="10"/>
      <c r="N11" s="1"/>
      <c r="O11" s="1"/>
      <c r="R11" s="1"/>
    </row>
    <row r="12" spans="1:18" ht="20.100000000000001" customHeight="1">
      <c r="A12" s="1"/>
      <c r="B12" s="1"/>
      <c r="C12" s="1"/>
      <c r="D12" s="1"/>
      <c r="E12" s="1"/>
      <c r="F12" s="10"/>
      <c r="G12" s="10"/>
      <c r="H12" s="1"/>
      <c r="I12" s="1"/>
      <c r="J12" s="1"/>
      <c r="K12" s="1"/>
      <c r="L12" s="1"/>
      <c r="M12" s="10"/>
      <c r="N12" s="1"/>
      <c r="O12" s="10"/>
      <c r="R12" s="1"/>
    </row>
    <row r="13" spans="1:18" ht="20.100000000000001" customHeight="1">
      <c r="A13" s="1" t="s">
        <v>13</v>
      </c>
      <c r="B13" s="12">
        <v>11.18</v>
      </c>
      <c r="C13" s="1"/>
      <c r="D13" s="1"/>
      <c r="E13" s="1"/>
      <c r="F13" s="10"/>
      <c r="G13" s="10"/>
      <c r="H13" s="1"/>
      <c r="I13" s="1"/>
      <c r="J13" s="11"/>
      <c r="K13" s="1"/>
      <c r="L13" s="8" t="s">
        <v>14</v>
      </c>
      <c r="M13" s="9">
        <v>11.18</v>
      </c>
      <c r="N13" s="1"/>
      <c r="O13" s="1" t="s">
        <v>15</v>
      </c>
      <c r="R13" s="8"/>
    </row>
    <row r="14" spans="1:18" ht="20.100000000000001" customHeight="1">
      <c r="A14" s="1"/>
      <c r="B14" s="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0"/>
      <c r="R14" s="1"/>
    </row>
    <row r="15" spans="1:18" ht="20.100000000000001" customHeight="1">
      <c r="A15" s="1" t="s">
        <v>16</v>
      </c>
      <c r="B15" s="1"/>
      <c r="C15" s="1"/>
      <c r="D15" s="1"/>
      <c r="E15" s="10"/>
      <c r="F15" s="10"/>
      <c r="G15" s="1"/>
      <c r="H15" s="1"/>
      <c r="I15" s="1"/>
      <c r="J15" s="10"/>
      <c r="K15" s="1"/>
      <c r="L15" s="1"/>
      <c r="M15" s="10"/>
      <c r="N15" s="1"/>
      <c r="O15" s="1"/>
      <c r="R15" s="1"/>
    </row>
    <row r="16" spans="1:18" ht="20.100000000000001" customHeight="1">
      <c r="A16" s="1" t="s">
        <v>17</v>
      </c>
      <c r="B16" s="10">
        <v>0.65993999999999997</v>
      </c>
      <c r="C16" s="10"/>
      <c r="D16" s="10">
        <v>0.50034000000000001</v>
      </c>
      <c r="E16" s="10"/>
      <c r="F16" s="10">
        <v>1.265E-2</v>
      </c>
      <c r="G16" s="10"/>
      <c r="H16" s="10">
        <v>0</v>
      </c>
      <c r="I16" s="10"/>
      <c r="J16" s="10"/>
      <c r="K16" s="10"/>
      <c r="L16" s="10">
        <v>0.51299000000000006</v>
      </c>
      <c r="M16" s="10">
        <v>1.17293</v>
      </c>
      <c r="N16" s="1"/>
      <c r="O16" s="10" t="s">
        <v>18</v>
      </c>
      <c r="R16" s="10"/>
    </row>
    <row r="17" spans="1:18" ht="20.100000000000001" customHeight="1">
      <c r="A17" s="1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  <c r="R17" s="10"/>
    </row>
    <row r="18" spans="1:18" ht="20.100000000000001" customHeight="1">
      <c r="A18" s="1" t="s">
        <v>92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>
        <v>4.7239999999999997E-2</v>
      </c>
      <c r="N18" s="1"/>
      <c r="O18" s="10" t="s">
        <v>18</v>
      </c>
      <c r="R18" s="10"/>
    </row>
    <row r="19" spans="1:18" ht="20.100000000000001" customHeight="1">
      <c r="A19" s="1"/>
      <c r="B19" s="10"/>
      <c r="C19" s="10"/>
      <c r="D19" s="22"/>
      <c r="E19" s="10"/>
      <c r="F19" s="10"/>
      <c r="G19" s="10"/>
      <c r="H19" s="10"/>
      <c r="I19" s="10"/>
      <c r="J19" s="10"/>
      <c r="K19" s="10"/>
      <c r="L19" s="10"/>
      <c r="M19" s="10"/>
      <c r="N19" s="1"/>
      <c r="O19" s="1"/>
      <c r="R19" s="10"/>
    </row>
    <row r="20" spans="1:18" ht="20.100000000000001" customHeight="1">
      <c r="A20" s="7" t="s">
        <v>19</v>
      </c>
      <c r="B20" s="10"/>
      <c r="C20" s="10"/>
      <c r="D20" s="22"/>
      <c r="E20" s="10"/>
      <c r="F20" s="10"/>
      <c r="G20" s="10"/>
      <c r="H20" s="10"/>
      <c r="I20" s="10"/>
      <c r="J20" s="10"/>
      <c r="K20" s="10"/>
      <c r="L20" s="10"/>
      <c r="M20" s="10"/>
      <c r="N20" s="1"/>
      <c r="O20" s="1"/>
      <c r="R20" s="10"/>
    </row>
    <row r="21" spans="1:18" ht="20.100000000000001" customHeight="1">
      <c r="A21" s="1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"/>
      <c r="O21" s="1"/>
      <c r="R21" s="10"/>
    </row>
    <row r="22" spans="1:18" ht="20.100000000000001" customHeight="1">
      <c r="A22" s="1" t="s">
        <v>13</v>
      </c>
      <c r="B22" s="9">
        <v>4.28</v>
      </c>
      <c r="C22" s="10"/>
      <c r="D22" s="10"/>
      <c r="E22" s="10"/>
      <c r="F22" s="10"/>
      <c r="G22" s="10"/>
      <c r="H22" s="10"/>
      <c r="I22" s="10"/>
      <c r="J22" s="10"/>
      <c r="K22" s="10"/>
      <c r="L22" s="8" t="s">
        <v>14</v>
      </c>
      <c r="M22" s="9">
        <v>4.28</v>
      </c>
      <c r="N22" s="1"/>
      <c r="O22" s="1" t="s">
        <v>20</v>
      </c>
      <c r="R22" s="8"/>
    </row>
    <row r="23" spans="1:18" ht="20.100000000000001" customHeight="1">
      <c r="A23" s="1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"/>
      <c r="M23" s="10"/>
      <c r="N23" s="1"/>
      <c r="O23" s="1"/>
      <c r="R23" s="1"/>
    </row>
    <row r="24" spans="1:18" ht="20.100000000000001" customHeight="1">
      <c r="A24" s="1" t="s">
        <v>16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"/>
      <c r="M24" s="10"/>
      <c r="N24" s="1"/>
      <c r="O24" s="1"/>
      <c r="R24" s="1"/>
    </row>
    <row r="25" spans="1:18" ht="20.100000000000001" customHeight="1">
      <c r="A25" s="1" t="s">
        <v>17</v>
      </c>
      <c r="B25" s="10">
        <v>0.62195999999999996</v>
      </c>
      <c r="C25" s="10"/>
      <c r="D25" s="10">
        <v>0.50034000000000001</v>
      </c>
      <c r="E25" s="10"/>
      <c r="F25" s="10">
        <v>1.265E-2</v>
      </c>
      <c r="G25" s="10"/>
      <c r="H25" s="10">
        <v>0</v>
      </c>
      <c r="I25" s="10"/>
      <c r="J25" s="10"/>
      <c r="K25" s="10"/>
      <c r="L25" s="10">
        <v>0.51299000000000006</v>
      </c>
      <c r="M25" s="10">
        <v>1.1349499999999999</v>
      </c>
      <c r="N25" s="1"/>
      <c r="O25" s="10" t="s">
        <v>18</v>
      </c>
      <c r="R25" s="10"/>
    </row>
    <row r="26" spans="1:18" ht="20.100000000000001" customHeight="1">
      <c r="A26" s="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"/>
      <c r="O26" s="1"/>
      <c r="R26" s="10"/>
    </row>
    <row r="27" spans="1:18" ht="20.100000000000001" customHeight="1">
      <c r="A27" s="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"/>
      <c r="O27" s="1"/>
      <c r="R27" s="10"/>
    </row>
    <row r="28" spans="1:18" ht="20.100000000000001" customHeight="1">
      <c r="A28" s="7" t="s">
        <v>21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R28" s="1"/>
    </row>
    <row r="29" spans="1:18" ht="20.10000000000000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R29" s="1"/>
    </row>
    <row r="30" spans="1:18" ht="20.100000000000001" customHeight="1">
      <c r="A30" s="1" t="s">
        <v>13</v>
      </c>
      <c r="B30" s="9">
        <v>20.21</v>
      </c>
      <c r="C30" s="1"/>
      <c r="D30" s="1"/>
      <c r="E30" s="9"/>
      <c r="F30" s="9"/>
      <c r="G30" s="1"/>
      <c r="H30" s="1"/>
      <c r="I30" s="1"/>
      <c r="J30" s="10"/>
      <c r="K30" s="1"/>
      <c r="L30" s="8" t="s">
        <v>14</v>
      </c>
      <c r="M30" s="9">
        <v>20.21</v>
      </c>
      <c r="N30" s="1"/>
      <c r="O30" s="1" t="s">
        <v>15</v>
      </c>
      <c r="R30" s="8"/>
    </row>
    <row r="31" spans="1:18" ht="20.100000000000001" customHeight="1">
      <c r="A31" s="1"/>
      <c r="B31" s="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0"/>
      <c r="R31" s="1"/>
    </row>
    <row r="32" spans="1:18" ht="20.100000000000001" customHeight="1">
      <c r="A32" s="1" t="s">
        <v>16</v>
      </c>
      <c r="B32" s="1"/>
      <c r="C32" s="1"/>
      <c r="D32" s="1"/>
      <c r="E32" s="10"/>
      <c r="F32" s="10"/>
      <c r="G32" s="10"/>
      <c r="H32" s="1"/>
      <c r="I32" s="1"/>
      <c r="J32" s="10"/>
      <c r="K32" s="1"/>
      <c r="L32" s="1"/>
      <c r="M32" s="10"/>
      <c r="N32" s="1"/>
      <c r="O32" s="1"/>
      <c r="R32" s="1"/>
    </row>
    <row r="33" spans="1:18" ht="20.100000000000001" customHeight="1">
      <c r="A33" s="1" t="s">
        <v>17</v>
      </c>
      <c r="B33" s="10">
        <v>0.16436000000000001</v>
      </c>
      <c r="C33" s="10"/>
      <c r="D33" s="10">
        <v>0.30402000000000001</v>
      </c>
      <c r="E33" s="10"/>
      <c r="F33" s="10">
        <v>-5.7590000000000002E-2</v>
      </c>
      <c r="G33" s="10"/>
      <c r="H33" s="10">
        <v>0</v>
      </c>
      <c r="I33" s="10"/>
      <c r="J33" s="10"/>
      <c r="K33" s="10"/>
      <c r="L33" s="10">
        <v>0.24643000000000001</v>
      </c>
      <c r="M33" s="10">
        <v>0.41078999999999999</v>
      </c>
      <c r="N33" s="10"/>
      <c r="O33" s="10" t="s">
        <v>18</v>
      </c>
      <c r="R33" s="10"/>
    </row>
    <row r="34" spans="1:18" ht="20.100000000000001" customHeight="1">
      <c r="A34" s="1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R34" s="10"/>
    </row>
    <row r="35" spans="1:18" ht="20.10000000000000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R35" s="1"/>
    </row>
    <row r="36" spans="1:18" ht="20.100000000000001" customHeight="1">
      <c r="A36" s="7" t="s">
        <v>22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R36" s="1"/>
    </row>
    <row r="37" spans="1:18" ht="20.10000000000000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R37" s="1"/>
    </row>
    <row r="38" spans="1:18" ht="20.100000000000001" customHeight="1">
      <c r="A38" s="1" t="s">
        <v>13</v>
      </c>
      <c r="B38" s="9">
        <v>21.39</v>
      </c>
      <c r="C38" s="1"/>
      <c r="D38" s="1"/>
      <c r="E38" s="9"/>
      <c r="F38" s="9"/>
      <c r="G38" s="1"/>
      <c r="H38" s="1"/>
      <c r="I38" s="1"/>
      <c r="J38" s="10"/>
      <c r="K38" s="1"/>
      <c r="L38" s="8" t="s">
        <v>14</v>
      </c>
      <c r="M38" s="9">
        <v>21.39</v>
      </c>
      <c r="N38" s="1"/>
      <c r="O38" s="1" t="s">
        <v>15</v>
      </c>
      <c r="R38" s="8"/>
    </row>
    <row r="39" spans="1:18" ht="20.100000000000001" customHeight="1">
      <c r="A39" s="1"/>
      <c r="B39" s="9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0"/>
      <c r="R39" s="1"/>
    </row>
    <row r="40" spans="1:18" ht="20.100000000000001" customHeight="1">
      <c r="A40" s="1" t="s">
        <v>16</v>
      </c>
      <c r="B40" s="1"/>
      <c r="C40" s="1"/>
      <c r="D40" s="1"/>
      <c r="E40" s="10"/>
      <c r="F40" s="10"/>
      <c r="G40" s="10"/>
      <c r="H40" s="1"/>
      <c r="I40" s="1"/>
      <c r="J40" s="10"/>
      <c r="K40" s="1"/>
      <c r="L40" s="1"/>
      <c r="M40" s="10"/>
      <c r="N40" s="1"/>
      <c r="O40" s="1"/>
      <c r="R40" s="1"/>
    </row>
    <row r="41" spans="1:18" ht="20.100000000000001" customHeight="1">
      <c r="A41" s="1" t="s">
        <v>23</v>
      </c>
      <c r="B41" s="10">
        <v>0.39567000000000002</v>
      </c>
      <c r="C41" s="10"/>
      <c r="D41" s="10">
        <v>0.4274</v>
      </c>
      <c r="E41" s="10"/>
      <c r="F41" s="10">
        <v>2.2950000000000002E-2</v>
      </c>
      <c r="G41" s="10"/>
      <c r="H41" s="10">
        <v>0</v>
      </c>
      <c r="I41" s="10"/>
      <c r="J41" s="10"/>
      <c r="K41" s="10"/>
      <c r="L41" s="10">
        <v>0.45035000000000003</v>
      </c>
      <c r="M41" s="10">
        <v>0.84601999999999999</v>
      </c>
      <c r="N41" s="10"/>
      <c r="O41" s="10" t="s">
        <v>18</v>
      </c>
      <c r="R41" s="10"/>
    </row>
    <row r="42" spans="1:18" ht="20.100000000000001" customHeight="1">
      <c r="A42" s="1" t="s">
        <v>24</v>
      </c>
      <c r="B42" s="10">
        <v>0.33307999999999999</v>
      </c>
      <c r="C42" s="10"/>
      <c r="D42" s="10">
        <v>0.4274</v>
      </c>
      <c r="E42" s="10"/>
      <c r="F42" s="10">
        <v>2.2950000000000002E-2</v>
      </c>
      <c r="G42" s="10"/>
      <c r="H42" s="10">
        <v>0</v>
      </c>
      <c r="I42" s="10"/>
      <c r="J42" s="10"/>
      <c r="K42" s="10"/>
      <c r="L42" s="10">
        <v>0.45035000000000003</v>
      </c>
      <c r="M42" s="10">
        <v>0.78343000000000007</v>
      </c>
      <c r="N42" s="10"/>
      <c r="O42" s="10" t="s">
        <v>18</v>
      </c>
      <c r="R42" s="10"/>
    </row>
    <row r="43" spans="1:18" ht="20.100000000000001" customHeight="1">
      <c r="A43" s="1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R43" s="10"/>
    </row>
    <row r="44" spans="1:18" ht="20.100000000000001" customHeight="1">
      <c r="A44" s="1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R44" s="10"/>
    </row>
    <row r="45" spans="1:18" ht="20.100000000000001" customHeight="1">
      <c r="A45" s="1"/>
      <c r="B45" s="1"/>
      <c r="C45" s="1"/>
      <c r="D45" s="1"/>
      <c r="E45" s="10"/>
      <c r="F45" s="10"/>
      <c r="G45" s="10"/>
      <c r="H45" s="1"/>
      <c r="I45" s="1"/>
      <c r="J45" s="10"/>
      <c r="K45" s="1"/>
      <c r="L45" s="1"/>
      <c r="M45" s="10"/>
      <c r="N45" s="1"/>
      <c r="O45" s="1"/>
      <c r="R45" s="1"/>
    </row>
    <row r="46" spans="1:18" ht="20.100000000000001" customHeight="1">
      <c r="A46" s="7" t="s">
        <v>25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R46" s="1"/>
    </row>
    <row r="47" spans="1:18" ht="20.10000000000000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R47" s="1"/>
    </row>
    <row r="48" spans="1:18" ht="20.100000000000001" customHeight="1">
      <c r="A48" s="1" t="s">
        <v>13</v>
      </c>
      <c r="B48" s="9">
        <v>41.6</v>
      </c>
      <c r="C48" s="1"/>
      <c r="D48" s="1"/>
      <c r="E48" s="9"/>
      <c r="F48" s="9"/>
      <c r="G48" s="1"/>
      <c r="H48" s="1"/>
      <c r="I48" s="1"/>
      <c r="J48" s="10"/>
      <c r="K48" s="1"/>
      <c r="L48" s="8" t="s">
        <v>14</v>
      </c>
      <c r="M48" s="9">
        <v>41.6</v>
      </c>
      <c r="N48" s="1"/>
      <c r="O48" s="1" t="s">
        <v>15</v>
      </c>
      <c r="R48" s="8"/>
    </row>
    <row r="49" spans="1:18" ht="20.10000000000000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0"/>
      <c r="R49" s="1"/>
    </row>
    <row r="50" spans="1:18" ht="20.100000000000001" customHeight="1">
      <c r="A50" s="1" t="s">
        <v>16</v>
      </c>
      <c r="B50" s="1"/>
      <c r="C50" s="1"/>
      <c r="D50" s="1"/>
      <c r="E50" s="10"/>
      <c r="F50" s="10"/>
      <c r="G50" s="10"/>
      <c r="H50" s="1"/>
      <c r="I50" s="1"/>
      <c r="J50" s="10"/>
      <c r="K50" s="1"/>
      <c r="L50" s="1"/>
      <c r="M50" s="10"/>
      <c r="N50" s="1"/>
      <c r="O50" s="1"/>
      <c r="R50" s="1"/>
    </row>
    <row r="51" spans="1:18" ht="20.100000000000001" customHeight="1">
      <c r="A51" s="1" t="s">
        <v>23</v>
      </c>
      <c r="B51" s="10">
        <v>0.41245999999999999</v>
      </c>
      <c r="C51" s="10"/>
      <c r="D51" s="10">
        <v>0.36907000000000001</v>
      </c>
      <c r="E51" s="10"/>
      <c r="F51" s="10">
        <v>-1.4449999999999999E-2</v>
      </c>
      <c r="G51" s="10"/>
      <c r="H51" s="10">
        <v>0</v>
      </c>
      <c r="I51" s="10"/>
      <c r="J51" s="10"/>
      <c r="K51" s="10"/>
      <c r="L51" s="10">
        <v>0.35461999999999999</v>
      </c>
      <c r="M51" s="10">
        <v>0.76707999999999998</v>
      </c>
      <c r="N51" s="10"/>
      <c r="O51" s="10" t="s">
        <v>18</v>
      </c>
      <c r="R51" s="10"/>
    </row>
    <row r="52" spans="1:18" ht="20.100000000000001" customHeight="1">
      <c r="A52" s="1" t="s">
        <v>26</v>
      </c>
      <c r="B52" s="10">
        <v>0.29718</v>
      </c>
      <c r="C52" s="10"/>
      <c r="D52" s="10">
        <v>0.36907000000000001</v>
      </c>
      <c r="E52" s="10"/>
      <c r="F52" s="10">
        <v>-1.4449999999999999E-2</v>
      </c>
      <c r="G52" s="10"/>
      <c r="H52" s="10">
        <v>0</v>
      </c>
      <c r="I52" s="10"/>
      <c r="J52" s="10"/>
      <c r="K52" s="10"/>
      <c r="L52" s="10">
        <v>0.35461999999999999</v>
      </c>
      <c r="M52" s="10">
        <v>0.65179999999999993</v>
      </c>
      <c r="N52" s="10"/>
      <c r="O52" s="10" t="s">
        <v>18</v>
      </c>
      <c r="R52" s="10"/>
    </row>
    <row r="53" spans="1:18" ht="20.100000000000001" customHeight="1">
      <c r="A53" s="1" t="s">
        <v>27</v>
      </c>
      <c r="B53" s="10">
        <v>0.23771</v>
      </c>
      <c r="C53" s="10"/>
      <c r="D53" s="10">
        <v>0.36907000000000001</v>
      </c>
      <c r="E53" s="10"/>
      <c r="F53" s="10">
        <v>-1.4449999999999999E-2</v>
      </c>
      <c r="G53" s="10"/>
      <c r="H53" s="10">
        <v>0</v>
      </c>
      <c r="I53" s="10"/>
      <c r="J53" s="10"/>
      <c r="K53" s="10"/>
      <c r="L53" s="10">
        <v>0.35461999999999999</v>
      </c>
      <c r="M53" s="10">
        <v>0.59233000000000002</v>
      </c>
      <c r="N53" s="10"/>
      <c r="O53" s="10" t="s">
        <v>18</v>
      </c>
      <c r="R53" s="10"/>
    </row>
    <row r="54" spans="1:18" ht="20.100000000000001" customHeight="1">
      <c r="A54" s="1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R54" s="10"/>
    </row>
    <row r="55" spans="1:18" ht="20.100000000000001" customHeight="1">
      <c r="A55" s="1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R55" s="10"/>
    </row>
    <row r="56" spans="1:18" ht="20.100000000000001" customHeight="1">
      <c r="A56" s="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R56" s="10"/>
    </row>
    <row r="57" spans="1:18" ht="20.100000000000001" customHeight="1">
      <c r="A57" s="1"/>
      <c r="B57" s="1"/>
      <c r="C57" s="1"/>
      <c r="D57" s="1"/>
      <c r="E57" s="10"/>
      <c r="F57" s="10"/>
      <c r="G57" s="10"/>
      <c r="H57" s="1"/>
      <c r="I57" s="1"/>
      <c r="J57" s="10"/>
      <c r="K57" s="1"/>
      <c r="L57" s="1"/>
      <c r="M57" s="10"/>
      <c r="N57" s="1"/>
      <c r="O57" s="1"/>
      <c r="R57" s="1"/>
    </row>
    <row r="58" spans="1:18" ht="20.100000000000001" customHeight="1">
      <c r="A58" s="7" t="s">
        <v>76</v>
      </c>
      <c r="B58" s="1"/>
      <c r="C58" s="1"/>
      <c r="D58" s="1"/>
      <c r="E58" s="10"/>
      <c r="F58" s="10"/>
      <c r="G58" s="10"/>
      <c r="H58" s="1"/>
      <c r="I58" s="1"/>
      <c r="J58" s="10"/>
      <c r="K58" s="1"/>
      <c r="L58" s="1"/>
      <c r="M58" s="10"/>
      <c r="N58" s="1"/>
      <c r="O58" s="1"/>
      <c r="R58" s="1"/>
    </row>
    <row r="59" spans="1:18" ht="20.100000000000001" customHeight="1">
      <c r="A59" s="1"/>
      <c r="B59" s="1"/>
      <c r="C59" s="1"/>
      <c r="D59" s="1"/>
      <c r="E59" s="10"/>
      <c r="F59" s="10"/>
      <c r="G59" s="10"/>
      <c r="H59" s="1"/>
      <c r="I59" s="1"/>
      <c r="J59" s="10"/>
      <c r="K59" s="1"/>
      <c r="L59" s="1"/>
      <c r="M59" s="10"/>
      <c r="N59" s="1"/>
      <c r="O59" s="1"/>
      <c r="R59" s="1"/>
    </row>
    <row r="60" spans="1:18" ht="20.100000000000001" customHeight="1">
      <c r="A60" s="1" t="s">
        <v>13</v>
      </c>
      <c r="B60" s="9">
        <v>11.18</v>
      </c>
      <c r="C60" s="1"/>
      <c r="D60" s="1"/>
      <c r="E60" s="9"/>
      <c r="F60" s="9"/>
      <c r="G60" s="1"/>
      <c r="H60" s="1"/>
      <c r="I60" s="1"/>
      <c r="J60" s="10"/>
      <c r="K60" s="1"/>
      <c r="L60" s="8" t="s">
        <v>14</v>
      </c>
      <c r="M60" s="9">
        <v>11.18</v>
      </c>
      <c r="N60" s="1"/>
      <c r="O60" s="1" t="s">
        <v>15</v>
      </c>
      <c r="R60" s="8"/>
    </row>
    <row r="61" spans="1:18" ht="20.10000000000000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0"/>
      <c r="R61" s="1"/>
    </row>
    <row r="62" spans="1:18" ht="20.100000000000001" customHeight="1">
      <c r="A62" s="1" t="s">
        <v>16</v>
      </c>
      <c r="B62" s="1"/>
      <c r="C62" s="1"/>
      <c r="D62" s="1"/>
      <c r="E62" s="10"/>
      <c r="F62" s="10"/>
      <c r="G62" s="10"/>
      <c r="H62" s="1"/>
      <c r="I62" s="1"/>
      <c r="J62" s="10"/>
      <c r="K62" s="1"/>
      <c r="L62" s="1"/>
      <c r="M62" s="10"/>
      <c r="N62" s="1"/>
      <c r="O62" s="1"/>
      <c r="R62" s="1"/>
    </row>
    <row r="63" spans="1:18" ht="20.100000000000001" customHeight="1">
      <c r="A63" s="1" t="s">
        <v>17</v>
      </c>
      <c r="B63" s="10">
        <v>0.63005</v>
      </c>
      <c r="C63" s="10"/>
      <c r="D63" s="10">
        <v>0.50034000000000001</v>
      </c>
      <c r="E63" s="10"/>
      <c r="F63" s="10">
        <v>1.265E-2</v>
      </c>
      <c r="G63" s="10"/>
      <c r="H63" s="10">
        <v>0</v>
      </c>
      <c r="I63" s="10"/>
      <c r="J63" s="10"/>
      <c r="K63" s="10"/>
      <c r="L63" s="10">
        <v>0.51299000000000006</v>
      </c>
      <c r="M63" s="10">
        <v>1.1430400000000001</v>
      </c>
      <c r="N63" s="10"/>
      <c r="O63" s="10" t="s">
        <v>18</v>
      </c>
      <c r="R63" s="10"/>
    </row>
    <row r="64" spans="1:18" ht="20.100000000000001" customHeight="1">
      <c r="A64" s="1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R64" s="10"/>
    </row>
    <row r="65" spans="1:18" ht="20.100000000000001" customHeight="1">
      <c r="A65" s="1" t="s">
        <v>92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>
        <v>4.7239999999999997E-2</v>
      </c>
      <c r="N65" s="1"/>
      <c r="O65" s="10" t="s">
        <v>18</v>
      </c>
      <c r="R65" s="10"/>
    </row>
    <row r="66" spans="1:18" ht="20.10000000000000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0"/>
      <c r="R66" s="1"/>
    </row>
    <row r="67" spans="1:18" ht="20.100000000000001" customHeight="1">
      <c r="A67" s="7" t="s">
        <v>77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R67" s="1"/>
    </row>
    <row r="68" spans="1:18" ht="20.10000000000000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R68" s="1"/>
    </row>
    <row r="69" spans="1:18" ht="20.100000000000001" customHeight="1">
      <c r="A69" s="1" t="s">
        <v>13</v>
      </c>
      <c r="B69" s="9">
        <v>33.14</v>
      </c>
      <c r="C69" s="1"/>
      <c r="D69" s="1"/>
      <c r="E69" s="9"/>
      <c r="F69" s="9"/>
      <c r="G69" s="1"/>
      <c r="H69" s="1"/>
      <c r="I69" s="1"/>
      <c r="J69" s="10"/>
      <c r="K69" s="1"/>
      <c r="L69" s="8" t="s">
        <v>14</v>
      </c>
      <c r="M69" s="9">
        <v>33.14</v>
      </c>
      <c r="N69" s="1"/>
      <c r="O69" s="1" t="s">
        <v>15</v>
      </c>
      <c r="R69" s="8"/>
    </row>
    <row r="70" spans="1:18" ht="20.10000000000000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0"/>
      <c r="R70" s="1"/>
    </row>
    <row r="71" spans="1:18" ht="20.100000000000001" customHeight="1">
      <c r="A71" s="1" t="s">
        <v>16</v>
      </c>
      <c r="B71" s="1"/>
      <c r="C71" s="1"/>
      <c r="D71" s="1"/>
      <c r="E71" s="10"/>
      <c r="F71" s="10"/>
      <c r="G71" s="10"/>
      <c r="H71" s="1"/>
      <c r="I71" s="1"/>
      <c r="J71" s="10"/>
      <c r="K71" s="1"/>
      <c r="L71" s="1"/>
      <c r="M71" s="10"/>
      <c r="N71" s="1"/>
      <c r="O71" s="1"/>
      <c r="R71" s="1"/>
    </row>
    <row r="72" spans="1:18" ht="20.100000000000001" customHeight="1">
      <c r="A72" s="1" t="s">
        <v>23</v>
      </c>
      <c r="B72" s="10">
        <v>0.40115000000000001</v>
      </c>
      <c r="C72" s="10"/>
      <c r="D72" s="10">
        <v>0.36907000000000001</v>
      </c>
      <c r="E72" s="10"/>
      <c r="F72" s="10">
        <v>-1.4449999999999999E-2</v>
      </c>
      <c r="G72" s="10"/>
      <c r="H72" s="10">
        <v>0</v>
      </c>
      <c r="I72" s="10"/>
      <c r="J72" s="10"/>
      <c r="K72" s="10"/>
      <c r="L72" s="10">
        <v>0.35461999999999999</v>
      </c>
      <c r="M72" s="10">
        <v>0.75577000000000005</v>
      </c>
      <c r="N72" s="10"/>
      <c r="O72" s="10" t="s">
        <v>18</v>
      </c>
      <c r="R72" s="10"/>
    </row>
    <row r="73" spans="1:18" ht="20.100000000000001" customHeight="1">
      <c r="A73" s="1" t="s">
        <v>26</v>
      </c>
      <c r="B73" s="10">
        <v>0.28904000000000002</v>
      </c>
      <c r="C73" s="10"/>
      <c r="D73" s="10">
        <v>0.36907000000000001</v>
      </c>
      <c r="E73" s="10"/>
      <c r="F73" s="10">
        <v>-1.4449999999999999E-2</v>
      </c>
      <c r="G73" s="10"/>
      <c r="H73" s="10">
        <v>0</v>
      </c>
      <c r="I73" s="10"/>
      <c r="J73" s="10"/>
      <c r="K73" s="10"/>
      <c r="L73" s="10">
        <v>0.35461999999999999</v>
      </c>
      <c r="M73" s="10">
        <v>0.64366000000000001</v>
      </c>
      <c r="N73" s="10"/>
      <c r="O73" s="10" t="s">
        <v>18</v>
      </c>
      <c r="R73" s="10"/>
    </row>
    <row r="74" spans="1:18" ht="20.100000000000001" customHeight="1">
      <c r="A74" s="1" t="s">
        <v>27</v>
      </c>
      <c r="B74" s="10">
        <v>0.23119999999999999</v>
      </c>
      <c r="C74" s="10"/>
      <c r="D74" s="10">
        <v>0.36907000000000001</v>
      </c>
      <c r="E74" s="10"/>
      <c r="F74" s="10">
        <v>-1.4449999999999999E-2</v>
      </c>
      <c r="G74" s="10"/>
      <c r="H74" s="10">
        <v>0</v>
      </c>
      <c r="I74" s="10"/>
      <c r="J74" s="10"/>
      <c r="K74" s="10"/>
      <c r="L74" s="10">
        <v>0.35461999999999999</v>
      </c>
      <c r="M74" s="10">
        <v>0.58582000000000001</v>
      </c>
      <c r="N74" s="10"/>
      <c r="O74" s="10" t="s">
        <v>18</v>
      </c>
      <c r="R74" s="10"/>
    </row>
    <row r="75" spans="1:18" ht="20.100000000000001" customHeight="1">
      <c r="A75" s="1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R75" s="10"/>
    </row>
    <row r="76" spans="1:18" ht="20.10000000000000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R76" s="1"/>
    </row>
    <row r="77" spans="1:18" ht="20.100000000000001" customHeight="1">
      <c r="A77" s="7" t="s">
        <v>28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R77" s="1"/>
    </row>
    <row r="78" spans="1:18" ht="20.10000000000000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R78" s="1"/>
    </row>
    <row r="79" spans="1:18" ht="20.100000000000001" customHeight="1">
      <c r="A79" s="1" t="s">
        <v>29</v>
      </c>
      <c r="B79" s="9">
        <v>15.010350000000001</v>
      </c>
      <c r="C79" s="1"/>
      <c r="D79" s="10">
        <v>0.27529000000000003</v>
      </c>
      <c r="E79" s="1"/>
      <c r="F79" s="10">
        <v>-1.652E-2</v>
      </c>
      <c r="G79" s="1"/>
      <c r="H79" s="10">
        <v>0</v>
      </c>
      <c r="I79" s="1"/>
      <c r="J79" s="10"/>
      <c r="K79" s="1"/>
      <c r="L79" s="9">
        <v>4.66</v>
      </c>
      <c r="M79" s="9">
        <v>19.670000000000002</v>
      </c>
      <c r="N79" s="1"/>
      <c r="O79" s="1" t="s">
        <v>15</v>
      </c>
      <c r="R79" s="9"/>
    </row>
    <row r="80" spans="1:18" ht="20.100000000000001" customHeight="1">
      <c r="A80" s="1"/>
      <c r="B80" s="9"/>
      <c r="C80" s="1"/>
      <c r="D80" s="10"/>
      <c r="E80" s="1"/>
      <c r="F80" s="10"/>
      <c r="G80" s="1"/>
      <c r="H80" s="10"/>
      <c r="I80" s="1"/>
      <c r="J80" s="10"/>
      <c r="K80" s="1"/>
      <c r="L80" s="9"/>
      <c r="M80" s="9"/>
      <c r="N80" s="1"/>
      <c r="O80" s="1"/>
    </row>
    <row r="81" spans="1:15" ht="20.100000000000001" customHeight="1">
      <c r="A81" s="13"/>
      <c r="B81" s="1"/>
      <c r="C81" s="1"/>
      <c r="D81" s="1"/>
      <c r="E81" s="1"/>
      <c r="F81" s="1" t="s">
        <v>84</v>
      </c>
      <c r="G81" s="1"/>
      <c r="H81" s="1"/>
      <c r="I81" s="1"/>
      <c r="J81" s="1"/>
      <c r="K81" s="1"/>
      <c r="L81" s="1"/>
      <c r="M81" s="1"/>
      <c r="N81" s="1"/>
      <c r="O81" s="1"/>
    </row>
    <row r="82" spans="1:15" ht="20.100000000000001" customHeight="1">
      <c r="A82" s="1" t="s">
        <v>88</v>
      </c>
      <c r="B82" s="1"/>
      <c r="C82" s="1"/>
      <c r="D82" s="1"/>
      <c r="E82" s="1"/>
      <c r="F82" s="1" t="s">
        <v>85</v>
      </c>
      <c r="G82" s="1"/>
      <c r="H82" s="1"/>
      <c r="I82" s="1"/>
      <c r="J82" s="1"/>
      <c r="K82" s="1"/>
      <c r="L82" s="1"/>
      <c r="M82" s="1"/>
      <c r="N82" s="1"/>
      <c r="O82" s="1"/>
    </row>
    <row r="83" spans="1:15" ht="20.100000000000001" customHeight="1">
      <c r="A83" s="1"/>
      <c r="B83" s="1"/>
      <c r="C83" s="1"/>
      <c r="D83" s="1"/>
      <c r="E83" s="1"/>
      <c r="F83" s="14" t="s">
        <v>75</v>
      </c>
      <c r="G83" s="1"/>
      <c r="H83" s="1"/>
      <c r="I83" s="1"/>
      <c r="J83" s="1"/>
      <c r="K83" s="1"/>
      <c r="L83" s="1"/>
      <c r="M83" s="1"/>
      <c r="N83" s="1"/>
      <c r="O83" s="1"/>
    </row>
    <row r="84" spans="1:15" ht="20.100000000000001" customHeight="1">
      <c r="A84" s="1"/>
      <c r="B84" s="1"/>
      <c r="C84" s="1"/>
      <c r="D84" s="1"/>
      <c r="E84" s="1"/>
      <c r="F84" s="14"/>
      <c r="G84" s="1"/>
      <c r="H84" s="1"/>
      <c r="I84" s="1"/>
      <c r="J84" s="1"/>
      <c r="K84" s="1"/>
      <c r="L84" s="1"/>
      <c r="M84" s="1"/>
      <c r="N84" s="1"/>
      <c r="O84" s="1"/>
    </row>
    <row r="85" spans="1:15" ht="20.100000000000001" customHeight="1">
      <c r="A85" s="1"/>
      <c r="B85" s="1"/>
      <c r="C85" s="1"/>
      <c r="D85" s="1"/>
      <c r="E85" s="1"/>
      <c r="F85" s="15"/>
      <c r="G85" s="1"/>
      <c r="H85" s="1"/>
      <c r="I85" s="1"/>
      <c r="J85" s="1"/>
      <c r="K85" s="1"/>
      <c r="L85" s="1"/>
      <c r="M85" s="1"/>
      <c r="N85" s="1"/>
      <c r="O85" s="1"/>
    </row>
    <row r="86" spans="1:15" ht="20.100000000000001" customHeight="1">
      <c r="A86" s="1"/>
      <c r="B86" s="1"/>
      <c r="C86" s="1"/>
      <c r="D86" s="1"/>
      <c r="E86" s="1"/>
      <c r="F86" s="7"/>
      <c r="G86" s="1"/>
      <c r="H86" s="1"/>
      <c r="I86" s="1"/>
      <c r="J86" s="1"/>
      <c r="K86" s="1"/>
      <c r="L86" s="1"/>
      <c r="M86" s="1"/>
      <c r="N86" s="1"/>
      <c r="O86" s="5" t="s">
        <v>30</v>
      </c>
    </row>
    <row r="87" spans="1:15" ht="20.100000000000001" customHeight="1">
      <c r="A87" s="2" t="s">
        <v>31</v>
      </c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</row>
    <row r="88" spans="1:15" ht="20.100000000000001" customHeight="1">
      <c r="A88" s="2" t="s">
        <v>0</v>
      </c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</row>
    <row r="89" spans="1:15" ht="20.100000000000001" customHeight="1">
      <c r="A89" s="2" t="s">
        <v>32</v>
      </c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</row>
    <row r="90" spans="1:15" ht="20.100000000000001" customHeight="1" thickBot="1">
      <c r="A90" s="2" t="str">
        <f>+A5</f>
        <v xml:space="preserve">            DECEMBER 2020 </v>
      </c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</row>
    <row r="91" spans="1:15" ht="20.100000000000001" customHeight="1">
      <c r="A91" s="16"/>
      <c r="B91" s="16"/>
      <c r="C91" s="16"/>
      <c r="D91" s="16"/>
      <c r="E91" s="16"/>
      <c r="F91" s="16"/>
      <c r="G91" s="16"/>
      <c r="H91" s="16"/>
      <c r="I91" s="17"/>
      <c r="J91" s="17"/>
      <c r="K91" s="17"/>
      <c r="L91" s="17"/>
      <c r="M91" s="17"/>
      <c r="N91" s="17"/>
      <c r="O91" s="17"/>
    </row>
    <row r="92" spans="1:15" ht="20.10000000000000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20.100000000000001" customHeight="1">
      <c r="A93" s="1"/>
      <c r="B93" s="1"/>
      <c r="C93" s="1"/>
      <c r="D93" s="1"/>
      <c r="E93" s="1"/>
      <c r="F93" s="8" t="s">
        <v>3</v>
      </c>
      <c r="G93" s="1"/>
      <c r="H93" s="1"/>
      <c r="I93" s="1"/>
      <c r="J93" s="8" t="s">
        <v>5</v>
      </c>
      <c r="K93" s="1"/>
      <c r="L93" s="1"/>
      <c r="M93" s="8" t="s">
        <v>6</v>
      </c>
      <c r="N93" s="5"/>
      <c r="O93" s="5"/>
    </row>
    <row r="94" spans="1:15" ht="20.100000000000001" customHeight="1">
      <c r="A94" s="1"/>
      <c r="B94" s="1"/>
      <c r="C94" s="1"/>
      <c r="D94" s="1"/>
      <c r="E94" s="1"/>
      <c r="F94" s="8" t="s">
        <v>7</v>
      </c>
      <c r="G94" s="1"/>
      <c r="H94" s="1"/>
      <c r="I94" s="1"/>
      <c r="J94" s="8" t="s">
        <v>33</v>
      </c>
      <c r="K94" s="1"/>
      <c r="L94" s="1"/>
      <c r="M94" s="8" t="s">
        <v>11</v>
      </c>
      <c r="N94" s="1"/>
      <c r="O94" s="1"/>
    </row>
    <row r="95" spans="1:15" ht="20.100000000000001" customHeight="1">
      <c r="A95" s="1"/>
      <c r="B95" s="1"/>
      <c r="C95" s="1"/>
      <c r="D95" s="1"/>
      <c r="E95" s="1"/>
      <c r="F95" s="1"/>
      <c r="G95" s="1"/>
      <c r="H95" s="1"/>
      <c r="I95" s="1"/>
      <c r="J95" s="18"/>
      <c r="K95" s="1"/>
      <c r="L95" s="1"/>
      <c r="M95" s="1"/>
      <c r="N95" s="1"/>
      <c r="O95" s="1"/>
    </row>
    <row r="96" spans="1:15" ht="20.100000000000001" customHeight="1">
      <c r="A96" s="1"/>
      <c r="B96" s="1"/>
      <c r="C96" s="1"/>
      <c r="D96" s="1"/>
      <c r="E96" s="1"/>
      <c r="F96" s="18"/>
      <c r="G96" s="1"/>
      <c r="H96" s="18"/>
      <c r="I96" s="1"/>
      <c r="J96" s="18"/>
      <c r="K96" s="1"/>
      <c r="L96" s="1"/>
      <c r="M96" s="18"/>
      <c r="N96" s="1"/>
      <c r="O96" s="1"/>
    </row>
    <row r="97" spans="1:15" ht="20.100000000000001" customHeight="1">
      <c r="A97" s="7" t="s">
        <v>34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20.100000000000001" customHeight="1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20.100000000000001" customHeight="1">
      <c r="A99" s="1" t="s">
        <v>13</v>
      </c>
      <c r="B99" s="1"/>
      <c r="C99" s="1"/>
      <c r="D99" s="1"/>
      <c r="E99" s="1"/>
      <c r="F99" s="9">
        <v>552.61</v>
      </c>
      <c r="G99" s="1"/>
      <c r="H99" s="9"/>
      <c r="I99" s="1"/>
      <c r="J99" s="8" t="s">
        <v>14</v>
      </c>
      <c r="K99" s="1"/>
      <c r="L99" s="1"/>
      <c r="M99" s="9">
        <v>552.61</v>
      </c>
      <c r="N99" s="1"/>
      <c r="O99" s="1" t="s">
        <v>15</v>
      </c>
    </row>
    <row r="100" spans="1:15" ht="20.100000000000001" customHeight="1">
      <c r="A100" s="1"/>
      <c r="B100" s="1"/>
      <c r="C100" s="1"/>
      <c r="D100" s="1"/>
      <c r="E100" s="9"/>
      <c r="F100" s="9"/>
      <c r="G100" s="1"/>
      <c r="H100" s="10"/>
      <c r="I100" s="1"/>
      <c r="J100" s="10"/>
      <c r="K100" s="1"/>
      <c r="L100" s="1"/>
      <c r="M100" s="9"/>
      <c r="N100" s="1"/>
      <c r="O100" s="1"/>
    </row>
    <row r="101" spans="1:15" ht="20.100000000000001" customHeight="1">
      <c r="A101" s="1" t="s">
        <v>35</v>
      </c>
      <c r="B101" s="1"/>
      <c r="C101" s="1"/>
      <c r="D101" s="1"/>
      <c r="E101" s="1"/>
      <c r="F101" s="10">
        <v>0.23774000000000001</v>
      </c>
      <c r="G101" s="1"/>
      <c r="H101" s="10"/>
      <c r="I101" s="1"/>
      <c r="J101" s="10">
        <v>0.93408000000000002</v>
      </c>
      <c r="K101" s="1"/>
      <c r="L101" s="1"/>
      <c r="M101" s="10">
        <v>1.1718200000000001</v>
      </c>
      <c r="N101" s="1"/>
      <c r="O101" s="1" t="s">
        <v>18</v>
      </c>
    </row>
    <row r="102" spans="1:15" ht="20.100000000000001" customHeight="1">
      <c r="A102" s="1"/>
      <c r="B102" s="1"/>
      <c r="C102" s="1"/>
      <c r="D102" s="1"/>
      <c r="E102" s="11"/>
      <c r="F102" s="10"/>
      <c r="G102" s="10"/>
      <c r="H102" s="11"/>
      <c r="I102" s="1"/>
      <c r="J102" s="10"/>
      <c r="K102" s="1"/>
      <c r="L102" s="1"/>
      <c r="M102" s="10"/>
      <c r="N102" s="1"/>
      <c r="O102" s="1"/>
    </row>
    <row r="103" spans="1:15" ht="20.100000000000001" customHeight="1">
      <c r="A103" s="1" t="s">
        <v>36</v>
      </c>
      <c r="B103" s="1"/>
      <c r="C103" s="1"/>
      <c r="D103" s="1"/>
      <c r="E103" s="1"/>
      <c r="F103" s="19" t="s">
        <v>14</v>
      </c>
      <c r="G103" s="10"/>
      <c r="H103" s="1"/>
      <c r="I103" s="1"/>
      <c r="J103" s="10">
        <v>2.0559999999999998E-2</v>
      </c>
      <c r="K103" s="10"/>
      <c r="L103" s="1"/>
      <c r="M103" s="10">
        <v>2.0559999999999998E-2</v>
      </c>
      <c r="N103" s="10"/>
      <c r="O103" s="1" t="s">
        <v>18</v>
      </c>
    </row>
    <row r="104" spans="1:15" ht="20.100000000000001" customHeight="1">
      <c r="A104" s="1"/>
      <c r="B104" s="1"/>
      <c r="C104" s="1"/>
      <c r="D104" s="1"/>
      <c r="E104" s="1"/>
      <c r="F104" s="10"/>
      <c r="G104" s="10"/>
      <c r="H104" s="1"/>
      <c r="I104" s="1"/>
      <c r="J104" s="10"/>
      <c r="K104" s="10"/>
      <c r="L104" s="1"/>
      <c r="M104" s="10"/>
      <c r="N104" s="1"/>
      <c r="O104" s="1"/>
    </row>
    <row r="105" spans="1:15" ht="20.100000000000001" customHeight="1">
      <c r="A105" s="1" t="s">
        <v>37</v>
      </c>
      <c r="B105" s="1"/>
      <c r="C105" s="1"/>
      <c r="D105" s="1"/>
      <c r="E105" s="1"/>
      <c r="F105" s="10">
        <v>8.7770000000000001E-2</v>
      </c>
      <c r="G105" s="1"/>
      <c r="H105" s="10"/>
      <c r="I105" s="1"/>
      <c r="J105" s="8" t="s">
        <v>14</v>
      </c>
      <c r="K105" s="10"/>
      <c r="L105" s="1"/>
      <c r="M105" s="10">
        <v>8.7770000000000001E-2</v>
      </c>
      <c r="N105" s="10"/>
      <c r="O105" s="1" t="s">
        <v>18</v>
      </c>
    </row>
    <row r="106" spans="1:15" ht="20.10000000000000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0"/>
      <c r="L106" s="1"/>
      <c r="M106" s="20"/>
      <c r="N106" s="1"/>
      <c r="O106" s="1"/>
    </row>
    <row r="107" spans="1:15" ht="20.100000000000001" customHeight="1">
      <c r="A107" s="1" t="s">
        <v>38</v>
      </c>
      <c r="B107" s="1"/>
      <c r="C107" s="1"/>
      <c r="D107" s="1"/>
      <c r="E107" s="1"/>
      <c r="F107" s="8" t="s">
        <v>14</v>
      </c>
      <c r="G107" s="1"/>
      <c r="H107" s="1"/>
      <c r="I107" s="1"/>
      <c r="J107" s="10">
        <v>0.24321999999999999</v>
      </c>
      <c r="K107" s="1"/>
      <c r="L107" s="1"/>
      <c r="M107" s="10">
        <v>0.24321999999999999</v>
      </c>
      <c r="N107" s="1"/>
      <c r="O107" s="1" t="s">
        <v>18</v>
      </c>
    </row>
    <row r="108" spans="1:15" ht="20.10000000000000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20.100000000000001" customHeight="1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20.100000000000001" customHeight="1">
      <c r="A110" s="7" t="s">
        <v>39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20.100000000000001" customHeight="1">
      <c r="A111" s="1"/>
      <c r="B111" s="1"/>
      <c r="C111" s="1"/>
      <c r="D111" s="1"/>
      <c r="E111" s="9"/>
      <c r="F111" s="9"/>
      <c r="G111" s="1"/>
      <c r="H111" s="10"/>
      <c r="I111" s="1"/>
      <c r="J111" s="10"/>
      <c r="K111" s="1"/>
      <c r="L111" s="1"/>
      <c r="M111" s="9"/>
      <c r="N111" s="1"/>
      <c r="O111" s="1"/>
    </row>
    <row r="112" spans="1:15" ht="20.100000000000001" customHeight="1">
      <c r="A112" s="1" t="s">
        <v>13</v>
      </c>
      <c r="B112" s="1"/>
      <c r="C112" s="1"/>
      <c r="D112" s="1"/>
      <c r="E112" s="1"/>
      <c r="F112" s="9">
        <v>831.87</v>
      </c>
      <c r="G112" s="1"/>
      <c r="H112" s="9"/>
      <c r="I112" s="1"/>
      <c r="J112" s="8" t="s">
        <v>14</v>
      </c>
      <c r="K112" s="10"/>
      <c r="L112" s="1"/>
      <c r="M112" s="9">
        <v>831.87</v>
      </c>
      <c r="N112" s="10"/>
      <c r="O112" s="1" t="s">
        <v>15</v>
      </c>
    </row>
    <row r="113" spans="1:15" ht="20.100000000000001" customHeight="1">
      <c r="A113" s="1"/>
      <c r="B113" s="1"/>
      <c r="C113" s="1"/>
      <c r="D113" s="1"/>
      <c r="E113" s="11"/>
      <c r="F113" s="10"/>
      <c r="G113" s="10"/>
      <c r="H113" s="10"/>
      <c r="I113" s="1"/>
      <c r="J113" s="10"/>
      <c r="K113" s="1"/>
      <c r="L113" s="1"/>
      <c r="M113" s="10"/>
      <c r="N113" s="1"/>
      <c r="O113" s="1"/>
    </row>
    <row r="114" spans="1:15" ht="20.100000000000001" customHeight="1">
      <c r="A114" s="1" t="s">
        <v>35</v>
      </c>
      <c r="B114" s="1"/>
      <c r="C114" s="1"/>
      <c r="D114" s="1"/>
      <c r="E114" s="10"/>
      <c r="F114" s="10">
        <v>0.23774000000000001</v>
      </c>
      <c r="G114" s="10"/>
      <c r="H114" s="10"/>
      <c r="I114" s="1"/>
      <c r="J114" s="10">
        <v>0.93408000000000002</v>
      </c>
      <c r="K114" s="1"/>
      <c r="L114" s="1"/>
      <c r="M114" s="10">
        <v>1.1718200000000001</v>
      </c>
      <c r="N114" s="1"/>
      <c r="O114" s="10" t="s">
        <v>18</v>
      </c>
    </row>
    <row r="115" spans="1:15" ht="20.100000000000001" customHeight="1">
      <c r="A115" s="1"/>
      <c r="B115" s="1"/>
      <c r="C115" s="1"/>
      <c r="D115" s="1"/>
      <c r="E115" s="1"/>
      <c r="F115" s="10"/>
      <c r="G115" s="10"/>
      <c r="H115" s="1"/>
      <c r="I115" s="1"/>
      <c r="J115" s="10"/>
      <c r="K115" s="10"/>
      <c r="L115" s="1"/>
      <c r="M115" s="10"/>
      <c r="N115" s="1"/>
      <c r="O115" s="1"/>
    </row>
    <row r="116" spans="1:15" ht="20.100000000000001" customHeight="1">
      <c r="A116" s="1" t="s">
        <v>36</v>
      </c>
      <c r="B116" s="1"/>
      <c r="C116" s="1"/>
      <c r="D116" s="1"/>
      <c r="E116" s="1"/>
      <c r="F116" s="8" t="s">
        <v>14</v>
      </c>
      <c r="G116" s="1"/>
      <c r="H116" s="1"/>
      <c r="I116" s="1"/>
      <c r="J116" s="10">
        <v>2.0559999999999998E-2</v>
      </c>
      <c r="K116" s="1"/>
      <c r="L116" s="1"/>
      <c r="M116" s="10">
        <v>2.0559999999999998E-2</v>
      </c>
      <c r="N116" s="1"/>
      <c r="O116" s="1" t="s">
        <v>18</v>
      </c>
    </row>
    <row r="117" spans="1:15" ht="20.10000000000000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20.100000000000001" customHeight="1">
      <c r="A118" s="1" t="s">
        <v>37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20.100000000000001" customHeight="1">
      <c r="A119" s="1" t="s">
        <v>40</v>
      </c>
      <c r="B119" s="1"/>
      <c r="C119" s="1"/>
      <c r="D119" s="1"/>
      <c r="E119" s="1"/>
      <c r="F119" s="10">
        <v>0.20355999999999999</v>
      </c>
      <c r="G119" s="1"/>
      <c r="H119" s="10"/>
      <c r="I119" s="1"/>
      <c r="J119" s="8" t="s">
        <v>14</v>
      </c>
      <c r="K119" s="1"/>
      <c r="L119" s="1"/>
      <c r="M119" s="10">
        <v>0.20355999999999999</v>
      </c>
      <c r="N119" s="1"/>
      <c r="O119" s="1" t="s">
        <v>18</v>
      </c>
    </row>
    <row r="120" spans="1:15" ht="20.100000000000001" customHeight="1">
      <c r="A120" s="1" t="s">
        <v>41</v>
      </c>
      <c r="B120" s="1"/>
      <c r="C120" s="1"/>
      <c r="D120" s="1"/>
      <c r="E120" s="1"/>
      <c r="F120" s="10">
        <v>0.15340000000000001</v>
      </c>
      <c r="G120" s="1"/>
      <c r="H120" s="10"/>
      <c r="I120" s="1"/>
      <c r="J120" s="8" t="s">
        <v>14</v>
      </c>
      <c r="K120" s="1"/>
      <c r="L120" s="1"/>
      <c r="M120" s="10">
        <v>0.15340000000000001</v>
      </c>
      <c r="N120" s="1"/>
      <c r="O120" s="1" t="s">
        <v>18</v>
      </c>
    </row>
    <row r="121" spans="1:15" ht="20.100000000000001" customHeight="1">
      <c r="A121" s="1" t="s">
        <v>42</v>
      </c>
      <c r="B121" s="1"/>
      <c r="C121" s="1"/>
      <c r="D121" s="1"/>
      <c r="E121" s="1"/>
      <c r="F121" s="10">
        <v>9.1329999999999995E-2</v>
      </c>
      <c r="G121" s="1"/>
      <c r="H121" s="10"/>
      <c r="I121" s="1"/>
      <c r="J121" s="8" t="s">
        <v>14</v>
      </c>
      <c r="K121" s="1"/>
      <c r="L121" s="1"/>
      <c r="M121" s="10">
        <v>9.1329999999999995E-2</v>
      </c>
      <c r="N121" s="1"/>
      <c r="O121" s="1" t="s">
        <v>18</v>
      </c>
    </row>
    <row r="122" spans="1:15" ht="20.100000000000001" customHeight="1">
      <c r="A122" s="1"/>
      <c r="B122" s="1"/>
      <c r="C122" s="1"/>
      <c r="D122" s="1"/>
      <c r="E122" s="1"/>
      <c r="F122" s="10"/>
      <c r="G122" s="1"/>
      <c r="H122" s="1"/>
      <c r="I122" s="1"/>
      <c r="J122" s="8"/>
      <c r="K122" s="1"/>
      <c r="L122" s="1"/>
      <c r="M122" s="10"/>
      <c r="N122" s="1"/>
      <c r="O122" s="1"/>
    </row>
    <row r="123" spans="1:15" ht="20.10000000000000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0"/>
      <c r="N123" s="1"/>
      <c r="O123" s="1"/>
    </row>
    <row r="124" spans="1:15" ht="20.100000000000001" customHeight="1">
      <c r="A124" s="1" t="s">
        <v>38</v>
      </c>
      <c r="B124" s="1"/>
      <c r="C124" s="1"/>
      <c r="D124" s="1"/>
      <c r="E124" s="1"/>
      <c r="F124" s="8" t="s">
        <v>14</v>
      </c>
      <c r="G124" s="1"/>
      <c r="H124" s="1"/>
      <c r="I124" s="1"/>
      <c r="J124" s="10">
        <v>0.24321999999999999</v>
      </c>
      <c r="K124" s="1"/>
      <c r="L124" s="1"/>
      <c r="M124" s="10">
        <v>0.24321999999999999</v>
      </c>
      <c r="N124" s="1"/>
      <c r="O124" s="1" t="s">
        <v>18</v>
      </c>
    </row>
    <row r="125" spans="1:15" ht="20.10000000000000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20.10000000000000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20.100000000000001" customHeight="1">
      <c r="A127" s="1"/>
      <c r="B127" s="1"/>
      <c r="C127" s="1"/>
      <c r="D127" s="1"/>
      <c r="E127" s="1"/>
      <c r="F127" s="1" t="s">
        <v>84</v>
      </c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20.100000000000001" customHeight="1">
      <c r="A128" s="1" t="str">
        <f>+A82</f>
        <v>FILED 09-14-21</v>
      </c>
      <c r="B128" s="1"/>
      <c r="C128" s="1"/>
      <c r="D128" s="1"/>
      <c r="E128" s="1"/>
      <c r="F128" s="1" t="s">
        <v>85</v>
      </c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20.10000000000000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20.10000000000000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20.100000000000001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20.100000000000001" customHeight="1">
      <c r="A132" s="1"/>
      <c r="B132" s="1"/>
      <c r="C132" s="1"/>
      <c r="D132" s="1"/>
      <c r="E132" s="1"/>
      <c r="F132" s="15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20.100000000000001" customHeight="1">
      <c r="A133" s="1"/>
      <c r="B133" s="1"/>
      <c r="C133" s="1"/>
      <c r="D133" s="1"/>
      <c r="E133" s="1"/>
      <c r="F133" s="7"/>
      <c r="G133" s="1"/>
      <c r="H133" s="1"/>
      <c r="I133" s="1"/>
      <c r="J133" s="1"/>
      <c r="K133" s="1"/>
      <c r="L133" s="1"/>
      <c r="M133" s="1"/>
      <c r="N133" s="1"/>
      <c r="O133" s="5"/>
    </row>
    <row r="134" spans="1:15" ht="20.100000000000001" customHeight="1">
      <c r="A134" s="2" t="s">
        <v>43</v>
      </c>
      <c r="B134" s="2"/>
      <c r="C134" s="2"/>
      <c r="D134" s="2"/>
      <c r="E134" s="2"/>
      <c r="F134" s="2"/>
      <c r="G134" s="2"/>
      <c r="H134" s="2"/>
      <c r="I134" s="5"/>
      <c r="J134" s="5"/>
      <c r="K134" s="5"/>
      <c r="L134" s="5"/>
      <c r="M134" s="5"/>
      <c r="N134" s="5"/>
      <c r="O134" s="5" t="s">
        <v>89</v>
      </c>
    </row>
    <row r="135" spans="1:15" ht="20.100000000000001" customHeight="1">
      <c r="A135" s="2" t="s">
        <v>0</v>
      </c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</row>
    <row r="136" spans="1:15" ht="20.100000000000001" customHeight="1">
      <c r="A136" s="2" t="s">
        <v>1</v>
      </c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</row>
    <row r="137" spans="1:15" ht="20.100000000000001" customHeight="1" thickBot="1">
      <c r="A137" s="2" t="str">
        <f>+A5</f>
        <v xml:space="preserve">            DECEMBER 2020 </v>
      </c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</row>
    <row r="138" spans="1:15" ht="20.100000000000001" customHeight="1">
      <c r="A138" s="16"/>
      <c r="B138" s="16"/>
      <c r="C138" s="16"/>
      <c r="D138" s="16"/>
      <c r="E138" s="16"/>
      <c r="F138" s="16"/>
      <c r="G138" s="16"/>
      <c r="H138" s="16"/>
      <c r="I138" s="17"/>
      <c r="J138" s="17"/>
      <c r="K138" s="17"/>
      <c r="L138" s="17"/>
      <c r="M138" s="17"/>
      <c r="N138" s="17"/>
      <c r="O138" s="17"/>
    </row>
    <row r="139" spans="1:15" ht="20.100000000000001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20.100000000000001" customHeight="1">
      <c r="A140" s="1"/>
      <c r="B140" s="1"/>
      <c r="C140" s="1"/>
      <c r="D140" s="1"/>
      <c r="E140" s="1"/>
      <c r="F140" s="8"/>
      <c r="G140" s="1"/>
      <c r="H140" s="8"/>
      <c r="I140" s="1"/>
      <c r="J140" s="8"/>
      <c r="K140" s="1"/>
      <c r="L140" s="1"/>
      <c r="M140" s="8"/>
      <c r="N140" s="5"/>
      <c r="O140" s="5"/>
    </row>
    <row r="141" spans="1:15" s="23" customFormat="1">
      <c r="A141" s="1" t="s">
        <v>63</v>
      </c>
    </row>
    <row r="142" spans="1:15" s="23" customFormat="1">
      <c r="A142" s="1"/>
    </row>
    <row r="143" spans="1:15" s="23" customFormat="1">
      <c r="A143" s="1" t="s">
        <v>80</v>
      </c>
    </row>
    <row r="144" spans="1:15" s="23" customFormat="1">
      <c r="A144" s="1" t="s">
        <v>64</v>
      </c>
      <c r="H144" s="9">
        <v>772.45</v>
      </c>
      <c r="I144" s="1" t="s">
        <v>15</v>
      </c>
      <c r="J144" s="1"/>
    </row>
    <row r="145" spans="1:16" s="23" customFormat="1">
      <c r="A145" s="1" t="s">
        <v>65</v>
      </c>
      <c r="H145" s="9">
        <v>772.45</v>
      </c>
      <c r="I145" s="1" t="s">
        <v>15</v>
      </c>
      <c r="J145" s="1"/>
    </row>
    <row r="146" spans="1:16" s="23" customFormat="1">
      <c r="A146" s="1" t="s">
        <v>66</v>
      </c>
      <c r="H146" s="9">
        <v>772.45</v>
      </c>
      <c r="I146" s="1" t="s">
        <v>15</v>
      </c>
      <c r="J146" s="1"/>
    </row>
    <row r="147" spans="1:16" s="23" customFormat="1">
      <c r="A147" s="1"/>
      <c r="I147" s="1"/>
      <c r="J147" s="1"/>
    </row>
    <row r="148" spans="1:16" s="23" customFormat="1">
      <c r="A148" s="1" t="s">
        <v>37</v>
      </c>
      <c r="I148" s="1"/>
      <c r="J148" s="1"/>
    </row>
    <row r="149" spans="1:16" s="23" customFormat="1">
      <c r="A149" s="1" t="s">
        <v>64</v>
      </c>
      <c r="H149" s="10">
        <v>6.472E-2</v>
      </c>
      <c r="I149" s="1" t="s">
        <v>18</v>
      </c>
      <c r="J149" s="1"/>
    </row>
    <row r="150" spans="1:16" s="23" customFormat="1">
      <c r="A150" s="1" t="s">
        <v>65</v>
      </c>
      <c r="H150" s="10">
        <v>4.514E-2</v>
      </c>
      <c r="I150" s="1" t="s">
        <v>18</v>
      </c>
      <c r="J150" s="1"/>
    </row>
    <row r="151" spans="1:16" s="23" customFormat="1">
      <c r="A151" s="1" t="s">
        <v>66</v>
      </c>
      <c r="H151" s="10">
        <v>3.9809999999999998E-2</v>
      </c>
      <c r="I151" s="1" t="s">
        <v>18</v>
      </c>
      <c r="J151" s="1"/>
    </row>
    <row r="152" spans="1:16" s="23" customFormat="1">
      <c r="A152" s="1"/>
      <c r="H152" s="10"/>
      <c r="I152" s="1"/>
      <c r="J152" s="1"/>
    </row>
    <row r="153" spans="1:16" s="23" customFormat="1">
      <c r="A153" s="1" t="s">
        <v>67</v>
      </c>
      <c r="H153" s="10"/>
      <c r="I153" s="1"/>
      <c r="J153" s="1"/>
    </row>
    <row r="154" spans="1:16" s="23" customFormat="1">
      <c r="A154" s="1" t="s">
        <v>68</v>
      </c>
      <c r="H154" s="10">
        <v>0.33100000000000002</v>
      </c>
      <c r="I154" s="1" t="s">
        <v>18</v>
      </c>
      <c r="J154" s="1"/>
    </row>
    <row r="155" spans="1:16" s="23" customFormat="1">
      <c r="A155" s="1" t="s">
        <v>69</v>
      </c>
      <c r="H155" s="10">
        <v>0.33100000000000002</v>
      </c>
      <c r="I155" s="1" t="s">
        <v>18</v>
      </c>
      <c r="J155" s="1"/>
    </row>
    <row r="156" spans="1:16" s="23" customFormat="1">
      <c r="A156" s="1" t="s">
        <v>70</v>
      </c>
      <c r="H156" s="10">
        <v>0.33100000000000002</v>
      </c>
      <c r="I156" s="1" t="s">
        <v>18</v>
      </c>
      <c r="J156" s="1"/>
    </row>
    <row r="157" spans="1:16" s="23" customFormat="1">
      <c r="A157" s="1" t="s">
        <v>71</v>
      </c>
      <c r="H157" s="10">
        <v>0.33100000000000002</v>
      </c>
      <c r="I157" s="1" t="s">
        <v>18</v>
      </c>
      <c r="J157" s="1"/>
    </row>
    <row r="158" spans="1:16" s="23" customFormat="1">
      <c r="A158" s="1" t="s">
        <v>72</v>
      </c>
      <c r="H158" s="10">
        <v>0.33100000000000002</v>
      </c>
      <c r="I158" s="1" t="s">
        <v>18</v>
      </c>
      <c r="J158" s="1"/>
    </row>
    <row r="159" spans="1:16" s="23" customFormat="1">
      <c r="A159" s="1" t="s">
        <v>73</v>
      </c>
      <c r="H159" s="10">
        <v>0.33100000000000002</v>
      </c>
      <c r="I159" s="1" t="s">
        <v>18</v>
      </c>
      <c r="J159" s="1"/>
    </row>
    <row r="160" spans="1:16" s="23" customFormat="1">
      <c r="A160" s="1"/>
      <c r="B160" s="4"/>
      <c r="C160" s="4"/>
      <c r="D160" s="4"/>
      <c r="E160" s="4"/>
      <c r="F160" s="4"/>
      <c r="G160" s="4"/>
      <c r="H160" s="10"/>
      <c r="I160" s="1"/>
      <c r="J160" s="1"/>
      <c r="K160" s="4"/>
      <c r="L160" s="4"/>
      <c r="M160" s="4"/>
      <c r="N160" s="4"/>
      <c r="O160" s="4"/>
      <c r="P160" s="4"/>
    </row>
    <row r="161" spans="1:16" s="23" customFormat="1">
      <c r="A161" s="1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</row>
    <row r="162" spans="1:16" ht="20.100000000000001" customHeight="1">
      <c r="A162" s="1"/>
    </row>
    <row r="163" spans="1:16" ht="20.100000000000001" customHeight="1">
      <c r="A163" s="1"/>
      <c r="D163" s="24"/>
    </row>
    <row r="164" spans="1:16" ht="20.100000000000001" customHeight="1">
      <c r="A164" s="1"/>
    </row>
    <row r="165" spans="1:16" ht="20.100000000000001" customHeight="1">
      <c r="A165" s="1" t="str">
        <f>+A82</f>
        <v>FILED 09-14-21</v>
      </c>
      <c r="F165" s="4" t="str">
        <f>+F127</f>
        <v xml:space="preserve">This Filing Effective for the Billing Month of December 2020 </v>
      </c>
    </row>
    <row r="166" spans="1:16" ht="20.100000000000001" customHeight="1">
      <c r="F166" s="4" t="str">
        <f>+F128</f>
        <v>Superseding Filing Effective for Billing Month of December 2020 Subject to Refund</v>
      </c>
    </row>
    <row r="167" spans="1:16" ht="20.100000000000001" customHeight="1">
      <c r="O167" s="5"/>
    </row>
    <row r="168" spans="1:16" ht="20.100000000000001" customHeight="1">
      <c r="A168" s="2"/>
      <c r="B168" s="2"/>
      <c r="C168" s="2"/>
      <c r="D168" s="2"/>
      <c r="E168" s="2"/>
      <c r="F168" s="2"/>
      <c r="G168" s="2"/>
      <c r="H168" s="2"/>
      <c r="I168" s="5"/>
      <c r="J168" s="5"/>
      <c r="K168" s="5"/>
      <c r="L168" s="5"/>
      <c r="M168" s="5"/>
      <c r="N168" s="5"/>
      <c r="O168" s="5"/>
    </row>
    <row r="169" spans="1:16" ht="20.100000000000001" customHeight="1">
      <c r="A169" s="2" t="s">
        <v>31</v>
      </c>
      <c r="B169" s="2"/>
      <c r="C169" s="2"/>
      <c r="D169" s="2"/>
      <c r="E169" s="2"/>
      <c r="F169" s="2"/>
      <c r="G169" s="2"/>
      <c r="H169" s="2"/>
      <c r="I169" s="5"/>
      <c r="J169" s="5"/>
      <c r="K169" s="5"/>
      <c r="L169" s="5"/>
      <c r="M169" s="5"/>
      <c r="N169" s="5"/>
      <c r="O169" s="5"/>
    </row>
    <row r="170" spans="1:16" ht="20.100000000000001" customHeight="1">
      <c r="A170" s="2" t="s">
        <v>0</v>
      </c>
      <c r="B170" s="2"/>
      <c r="C170" s="2"/>
      <c r="D170" s="2"/>
      <c r="E170" s="2"/>
      <c r="F170" s="2"/>
      <c r="G170" s="2"/>
      <c r="H170" s="2"/>
      <c r="I170" s="5"/>
      <c r="J170" s="5"/>
      <c r="K170" s="5"/>
      <c r="L170" s="5"/>
      <c r="M170" s="5"/>
      <c r="N170" s="5"/>
      <c r="O170" s="5" t="s">
        <v>90</v>
      </c>
    </row>
    <row r="171" spans="1:16" ht="20.100000000000001" customHeight="1">
      <c r="A171" s="2" t="s">
        <v>32</v>
      </c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</row>
    <row r="172" spans="1:16" ht="20.100000000000001" customHeight="1" thickBot="1">
      <c r="A172" s="25" t="str">
        <f>+A5</f>
        <v xml:space="preserve">            DECEMBER 2020 </v>
      </c>
      <c r="B172" s="25"/>
      <c r="C172" s="25"/>
      <c r="D172" s="25"/>
      <c r="E172" s="25"/>
      <c r="F172" s="25"/>
      <c r="G172" s="25"/>
      <c r="H172" s="25"/>
      <c r="I172" s="26"/>
      <c r="J172" s="26"/>
      <c r="K172" s="26"/>
      <c r="L172" s="26"/>
      <c r="M172" s="26"/>
      <c r="N172" s="26"/>
      <c r="O172" s="5"/>
    </row>
    <row r="173" spans="1:16" ht="20.100000000000001" customHeight="1" thickTop="1">
      <c r="A173" s="2"/>
      <c r="B173" s="27"/>
      <c r="C173" s="27"/>
      <c r="D173" s="27"/>
      <c r="E173" s="27"/>
      <c r="F173" s="27"/>
      <c r="G173" s="27"/>
      <c r="H173" s="27"/>
      <c r="I173" s="28"/>
      <c r="J173" s="28"/>
      <c r="K173" s="28"/>
      <c r="L173" s="28"/>
      <c r="M173" s="28"/>
      <c r="N173" s="28"/>
      <c r="O173" s="5"/>
    </row>
    <row r="174" spans="1:16" ht="20.100000000000001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6" ht="20.100000000000001" customHeight="1">
      <c r="A175" s="1"/>
      <c r="B175" s="1"/>
      <c r="C175" s="1"/>
      <c r="D175" s="1"/>
      <c r="E175" s="11"/>
      <c r="F175" s="10"/>
      <c r="G175" s="10"/>
      <c r="H175" s="10"/>
      <c r="I175" s="10"/>
      <c r="J175" s="10"/>
      <c r="K175" s="1"/>
      <c r="L175" s="1"/>
      <c r="M175" s="10"/>
      <c r="N175" s="1"/>
      <c r="O175" s="1"/>
    </row>
    <row r="176" spans="1:16" ht="20.100000000000001" customHeight="1">
      <c r="A176" s="1"/>
      <c r="B176" s="1"/>
      <c r="C176" s="1"/>
      <c r="D176" s="1"/>
      <c r="E176" s="1"/>
      <c r="F176" s="10" t="s">
        <v>3</v>
      </c>
      <c r="G176" s="10"/>
      <c r="H176" s="1" t="s">
        <v>5</v>
      </c>
      <c r="I176" s="1"/>
      <c r="J176" s="10" t="s">
        <v>44</v>
      </c>
      <c r="K176" s="10"/>
      <c r="L176" s="1"/>
      <c r="M176" s="10" t="s">
        <v>45</v>
      </c>
      <c r="N176" s="10"/>
      <c r="O176" s="1"/>
    </row>
    <row r="177" spans="1:15" ht="20.100000000000001" customHeight="1">
      <c r="A177" s="1"/>
      <c r="B177" s="1"/>
      <c r="C177" s="1"/>
      <c r="D177" s="1"/>
      <c r="E177" s="1"/>
      <c r="F177" s="10"/>
      <c r="G177" s="10"/>
      <c r="H177" s="1" t="s">
        <v>46</v>
      </c>
      <c r="I177" s="1"/>
      <c r="J177" s="10"/>
      <c r="K177" s="10"/>
      <c r="L177" s="1"/>
      <c r="M177" s="9"/>
      <c r="N177" s="1"/>
      <c r="O177" s="1"/>
    </row>
    <row r="178" spans="1:15" ht="20.100000000000001" customHeight="1">
      <c r="A178" s="1"/>
      <c r="B178" s="1"/>
      <c r="C178" s="1"/>
      <c r="D178" s="1"/>
      <c r="E178" s="1"/>
      <c r="F178" s="1" t="s">
        <v>47</v>
      </c>
      <c r="G178" s="1"/>
      <c r="H178" s="1" t="s">
        <v>48</v>
      </c>
      <c r="I178" s="1"/>
      <c r="J178" s="1"/>
      <c r="K178" s="10"/>
      <c r="L178" s="1"/>
      <c r="M178" s="1"/>
      <c r="N178" s="10"/>
      <c r="O178" s="1"/>
    </row>
    <row r="179" spans="1:15" ht="20.100000000000001" customHeight="1">
      <c r="A179" s="1"/>
      <c r="B179" s="1"/>
      <c r="C179" s="1"/>
      <c r="D179" s="1"/>
      <c r="E179" s="1"/>
      <c r="F179" s="1" t="s">
        <v>49</v>
      </c>
      <c r="G179" s="1"/>
      <c r="H179" s="1" t="s">
        <v>49</v>
      </c>
      <c r="I179" s="1"/>
      <c r="J179" s="1" t="s">
        <v>10</v>
      </c>
      <c r="K179" s="10"/>
      <c r="L179" s="1"/>
      <c r="M179" s="20" t="s">
        <v>11</v>
      </c>
      <c r="N179" s="1"/>
      <c r="O179" s="1"/>
    </row>
    <row r="180" spans="1:15" ht="20.100000000000001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20.100000000000001" customHeight="1">
      <c r="A181" s="1" t="s">
        <v>50</v>
      </c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20.100000000000001" customHeight="1">
      <c r="A182" s="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20.100000000000001" customHeight="1">
      <c r="A183" s="1" t="s">
        <v>13</v>
      </c>
      <c r="B183" s="1"/>
      <c r="C183" s="1"/>
      <c r="D183" s="1"/>
      <c r="E183" s="1"/>
      <c r="F183" s="9">
        <v>23.77</v>
      </c>
      <c r="G183" s="9"/>
      <c r="H183" s="9" t="s">
        <v>14</v>
      </c>
      <c r="I183" s="9"/>
      <c r="J183" s="9" t="s">
        <v>14</v>
      </c>
      <c r="K183" s="9"/>
      <c r="L183" s="9"/>
      <c r="M183" s="9">
        <v>23.77</v>
      </c>
      <c r="N183" s="1" t="s">
        <v>15</v>
      </c>
      <c r="O183" s="1"/>
    </row>
    <row r="184" spans="1:15" ht="20.100000000000001" customHeight="1">
      <c r="A184" s="1"/>
      <c r="B184" s="1"/>
      <c r="C184" s="1"/>
      <c r="D184" s="1"/>
      <c r="E184" s="9"/>
      <c r="F184" s="9"/>
      <c r="G184" s="1"/>
      <c r="H184" s="19"/>
      <c r="I184" s="1"/>
      <c r="J184" s="19"/>
      <c r="K184" s="1"/>
      <c r="L184" s="1"/>
      <c r="M184" s="9"/>
      <c r="N184" s="1"/>
      <c r="O184" s="1"/>
    </row>
    <row r="185" spans="1:15" ht="20.100000000000001" customHeight="1">
      <c r="A185" s="1" t="s">
        <v>51</v>
      </c>
      <c r="B185" s="1"/>
      <c r="C185" s="1"/>
      <c r="D185" s="1"/>
      <c r="E185" s="1"/>
      <c r="F185" s="10">
        <v>0.36063000000000001</v>
      </c>
      <c r="G185" s="10"/>
      <c r="H185" s="10">
        <v>0.33307999999999999</v>
      </c>
      <c r="I185" s="10"/>
      <c r="J185" s="10">
        <v>0.29448999999999997</v>
      </c>
      <c r="K185" s="10"/>
      <c r="L185" s="10"/>
      <c r="M185" s="10">
        <v>0.98819999999999997</v>
      </c>
      <c r="N185" s="10" t="s">
        <v>18</v>
      </c>
      <c r="O185" s="1"/>
    </row>
    <row r="186" spans="1:15" ht="20.100000000000001" customHeight="1">
      <c r="A186" s="1"/>
      <c r="B186" s="1"/>
      <c r="C186" s="1"/>
      <c r="D186" s="1"/>
      <c r="E186" s="11"/>
      <c r="F186" s="10"/>
      <c r="G186" s="10"/>
      <c r="H186" s="19"/>
      <c r="I186" s="1"/>
      <c r="J186" s="10"/>
      <c r="K186" s="1"/>
      <c r="L186" s="1"/>
      <c r="M186" s="10"/>
      <c r="N186" s="1"/>
      <c r="O186" s="1"/>
    </row>
    <row r="187" spans="1:15" ht="20.100000000000001" customHeight="1">
      <c r="A187" s="1" t="s">
        <v>52</v>
      </c>
      <c r="B187" s="1"/>
      <c r="C187" s="1"/>
      <c r="D187" s="1"/>
      <c r="E187" s="10"/>
      <c r="F187" s="10"/>
      <c r="G187" s="10"/>
      <c r="H187" s="1"/>
      <c r="I187" s="1"/>
      <c r="J187" s="10"/>
      <c r="K187" s="1"/>
      <c r="L187" s="1"/>
      <c r="M187" s="9">
        <v>1.25</v>
      </c>
      <c r="N187" s="1" t="s">
        <v>53</v>
      </c>
      <c r="O187" s="10"/>
    </row>
    <row r="188" spans="1:15" ht="20.100000000000001" customHeight="1">
      <c r="A188" s="1"/>
      <c r="B188" s="1"/>
      <c r="C188" s="1"/>
      <c r="D188" s="1"/>
      <c r="E188" s="1"/>
      <c r="F188" s="10"/>
      <c r="G188" s="10"/>
      <c r="H188" s="1"/>
      <c r="I188" s="1"/>
      <c r="J188" s="10"/>
      <c r="K188" s="10"/>
      <c r="L188" s="1"/>
      <c r="M188" s="9"/>
      <c r="N188" s="1"/>
      <c r="O188" s="1"/>
    </row>
    <row r="189" spans="1:15" ht="20.100000000000001" customHeight="1">
      <c r="A189" s="1" t="s">
        <v>54</v>
      </c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30">
        <v>1.7299999999999999E-2</v>
      </c>
      <c r="N189" s="1" t="s">
        <v>15</v>
      </c>
      <c r="O189" s="1"/>
    </row>
    <row r="190" spans="1:15" ht="20.100000000000001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20.100000000000001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20.100000000000001" customHeight="1">
      <c r="A192" s="7" t="s">
        <v>55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8" ht="20.100000000000001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8" ht="20.100000000000001" customHeight="1">
      <c r="A194" s="1" t="s">
        <v>13</v>
      </c>
      <c r="B194" s="1"/>
      <c r="C194" s="1"/>
      <c r="D194" s="1"/>
      <c r="E194" s="9"/>
      <c r="F194" s="9">
        <v>23.77</v>
      </c>
      <c r="G194" s="1"/>
      <c r="H194" s="19" t="s">
        <v>14</v>
      </c>
      <c r="I194" s="1"/>
      <c r="J194" s="19" t="s">
        <v>14</v>
      </c>
      <c r="K194" s="1"/>
      <c r="L194" s="1"/>
      <c r="M194" s="9">
        <v>23.77</v>
      </c>
      <c r="N194" s="1" t="s">
        <v>15</v>
      </c>
      <c r="O194" s="1"/>
    </row>
    <row r="195" spans="1:18" ht="20.10000000000000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8" ht="20.100000000000001" customHeight="1">
      <c r="A196" s="1" t="s">
        <v>51</v>
      </c>
      <c r="B196" s="1"/>
      <c r="C196" s="1"/>
      <c r="D196" s="1"/>
      <c r="E196" s="1"/>
      <c r="F196" s="10">
        <v>7.5910000000000005E-2</v>
      </c>
      <c r="G196" s="1"/>
      <c r="H196" s="10" t="s">
        <v>14</v>
      </c>
      <c r="I196" s="1"/>
      <c r="J196" s="10">
        <v>0.29448999999999997</v>
      </c>
      <c r="K196" s="1"/>
      <c r="L196" s="1"/>
      <c r="M196" s="10">
        <v>0.37039999999999995</v>
      </c>
      <c r="N196" s="1" t="s">
        <v>18</v>
      </c>
      <c r="O196" s="1"/>
    </row>
    <row r="197" spans="1:18" ht="20.10000000000000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8" ht="20.100000000000001" customHeight="1">
      <c r="A198" s="1" t="s">
        <v>52</v>
      </c>
      <c r="B198" s="1"/>
      <c r="C198" s="1"/>
      <c r="D198" s="1"/>
      <c r="E198" s="11"/>
      <c r="F198" s="1"/>
      <c r="G198" s="10"/>
      <c r="H198" s="1"/>
      <c r="I198" s="1"/>
      <c r="J198" s="10"/>
      <c r="K198" s="1"/>
      <c r="L198" s="1"/>
      <c r="M198" s="9">
        <v>0.47</v>
      </c>
      <c r="N198" s="1" t="s">
        <v>53</v>
      </c>
      <c r="O198" s="1"/>
    </row>
    <row r="199" spans="1:18" ht="20.100000000000001" customHeight="1">
      <c r="A199" s="1"/>
      <c r="B199" s="1"/>
      <c r="C199" s="1"/>
      <c r="D199" s="1"/>
      <c r="E199" s="1"/>
      <c r="F199" s="10"/>
      <c r="G199" s="10"/>
      <c r="H199" s="1"/>
      <c r="I199" s="1"/>
      <c r="J199" s="10"/>
      <c r="K199" s="10"/>
      <c r="L199" s="1"/>
      <c r="M199" s="10"/>
      <c r="N199" s="10"/>
      <c r="O199" s="1"/>
    </row>
    <row r="200" spans="1:18" ht="20.100000000000001" customHeight="1">
      <c r="A200" s="1"/>
      <c r="B200" s="1"/>
      <c r="C200" s="1"/>
      <c r="D200" s="1"/>
      <c r="E200" s="1"/>
      <c r="F200" s="10"/>
      <c r="G200" s="10"/>
      <c r="H200" s="1"/>
      <c r="I200" s="1"/>
      <c r="J200" s="10"/>
      <c r="K200" s="10"/>
      <c r="L200" s="1"/>
      <c r="M200" s="9"/>
      <c r="N200" s="1"/>
      <c r="O200" s="1"/>
    </row>
    <row r="201" spans="1:18" ht="20.100000000000001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0"/>
      <c r="L201" s="1"/>
      <c r="M201" s="1"/>
      <c r="N201" s="10"/>
      <c r="O201" s="1"/>
    </row>
    <row r="202" spans="1:18" ht="20.100000000000001" customHeight="1">
      <c r="A202" s="1" t="s">
        <v>56</v>
      </c>
      <c r="B202" s="1"/>
      <c r="C202" s="1"/>
      <c r="D202" s="1"/>
      <c r="E202" s="1"/>
      <c r="F202" s="1"/>
      <c r="G202" s="1"/>
      <c r="H202" s="1"/>
      <c r="I202" s="1"/>
      <c r="J202" s="1"/>
      <c r="K202" s="10"/>
      <c r="L202" s="1"/>
      <c r="M202" s="20"/>
      <c r="N202" s="1"/>
      <c r="O202" s="1"/>
    </row>
    <row r="203" spans="1:18" ht="20.10000000000000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8" ht="20.100000000000001" customHeight="1">
      <c r="A204" s="1" t="s">
        <v>13</v>
      </c>
      <c r="B204" s="1"/>
      <c r="C204" s="1"/>
      <c r="D204" s="1"/>
      <c r="E204" s="1"/>
      <c r="F204" s="9">
        <v>392.17</v>
      </c>
      <c r="G204" s="1"/>
      <c r="H204" s="1" t="s">
        <v>14</v>
      </c>
      <c r="I204" s="1"/>
      <c r="J204" s="1" t="s">
        <v>14</v>
      </c>
      <c r="K204" s="1"/>
      <c r="L204" s="1"/>
      <c r="M204" s="9">
        <v>392.17</v>
      </c>
      <c r="N204" s="1" t="s">
        <v>15</v>
      </c>
      <c r="O204" s="1"/>
    </row>
    <row r="205" spans="1:18" ht="20.100000000000001" customHeight="1">
      <c r="A205" s="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8" ht="20.100000000000001" customHeight="1">
      <c r="A206" s="1" t="s">
        <v>57</v>
      </c>
      <c r="B206" s="1"/>
      <c r="C206" s="1"/>
      <c r="D206" s="1"/>
      <c r="E206" s="1"/>
      <c r="F206" s="10">
        <v>7.6770000000000005E-2</v>
      </c>
      <c r="G206" s="10"/>
      <c r="H206" s="10">
        <v>0.33307999999999999</v>
      </c>
      <c r="I206" s="10"/>
      <c r="J206" s="10">
        <v>5.1270000000000003E-2</v>
      </c>
      <c r="K206" s="1"/>
      <c r="L206" s="1"/>
      <c r="M206" s="10">
        <v>0.46111999999999997</v>
      </c>
      <c r="N206" s="1" t="s">
        <v>18</v>
      </c>
      <c r="O206" s="1"/>
      <c r="R206" s="10"/>
    </row>
    <row r="207" spans="1:18" ht="20.100000000000001" customHeight="1">
      <c r="A207" s="1"/>
      <c r="B207" s="1"/>
      <c r="C207" s="1"/>
      <c r="D207" s="1"/>
      <c r="E207" s="9"/>
      <c r="F207" s="10"/>
      <c r="G207" s="10"/>
      <c r="H207" s="10"/>
      <c r="I207" s="10"/>
      <c r="J207" s="10"/>
      <c r="K207" s="1"/>
      <c r="L207" s="1"/>
      <c r="M207" s="10"/>
      <c r="N207" s="1"/>
      <c r="O207" s="1"/>
    </row>
    <row r="208" spans="1:18" ht="20.100000000000001" customHeight="1">
      <c r="A208" s="1" t="s">
        <v>51</v>
      </c>
      <c r="B208" s="1"/>
      <c r="C208" s="1"/>
      <c r="D208" s="1"/>
      <c r="E208" s="1"/>
      <c r="F208" s="10"/>
      <c r="G208" s="10"/>
      <c r="H208" s="10"/>
      <c r="I208" s="10"/>
      <c r="J208" s="10">
        <v>0.24321999999999999</v>
      </c>
      <c r="K208" s="10"/>
      <c r="L208" s="1"/>
      <c r="M208" s="10">
        <v>0.24321999999999999</v>
      </c>
      <c r="N208" s="10" t="s">
        <v>18</v>
      </c>
      <c r="O208" s="1"/>
    </row>
    <row r="209" spans="1:15" ht="20.100000000000001" customHeight="1">
      <c r="A209" s="1"/>
      <c r="B209" s="1"/>
      <c r="C209" s="1"/>
      <c r="D209" s="1"/>
      <c r="E209" s="1"/>
      <c r="F209" s="10"/>
      <c r="G209" s="1"/>
      <c r="H209" s="19"/>
      <c r="I209" s="1"/>
      <c r="J209" s="10"/>
      <c r="K209" s="10"/>
      <c r="L209" s="1"/>
      <c r="M209" s="10"/>
      <c r="N209" s="1"/>
      <c r="O209" s="1"/>
    </row>
    <row r="210" spans="1:15" ht="20.100000000000001" customHeight="1">
      <c r="A210" s="1" t="s">
        <v>58</v>
      </c>
      <c r="B210" s="1"/>
      <c r="C210" s="1"/>
      <c r="D210" s="1"/>
      <c r="E210" s="1"/>
      <c r="F210" s="1"/>
      <c r="G210" s="1"/>
      <c r="H210" s="1"/>
      <c r="I210" s="1"/>
      <c r="J210" s="1"/>
      <c r="K210" s="10"/>
      <c r="L210" s="1"/>
      <c r="M210" s="9">
        <v>0.89</v>
      </c>
      <c r="N210" s="10" t="s">
        <v>53</v>
      </c>
      <c r="O210" s="1"/>
    </row>
    <row r="211" spans="1:15" ht="20.100000000000001" customHeight="1">
      <c r="A211" s="1"/>
      <c r="B211" s="1"/>
      <c r="C211" s="1"/>
      <c r="D211" s="1"/>
      <c r="E211" s="11"/>
      <c r="F211" s="10"/>
      <c r="G211" s="10"/>
      <c r="H211" s="19"/>
      <c r="I211" s="1"/>
      <c r="J211" s="10"/>
      <c r="K211" s="1"/>
      <c r="L211" s="1"/>
      <c r="M211" s="10"/>
      <c r="N211" s="1"/>
      <c r="O211" s="1"/>
    </row>
    <row r="212" spans="1:15" ht="20.100000000000001" customHeight="1">
      <c r="A212" s="1" t="s">
        <v>54</v>
      </c>
      <c r="B212" s="1"/>
      <c r="C212" s="1"/>
      <c r="D212" s="1"/>
      <c r="E212" s="10"/>
      <c r="F212" s="10"/>
      <c r="G212" s="10"/>
      <c r="H212" s="1"/>
      <c r="I212" s="1"/>
      <c r="J212" s="10"/>
      <c r="K212" s="1"/>
      <c r="L212" s="1"/>
      <c r="M212" s="30">
        <v>1.7299999999999999E-2</v>
      </c>
      <c r="N212" s="1" t="s">
        <v>15</v>
      </c>
      <c r="O212" s="10"/>
    </row>
    <row r="213" spans="1:15" ht="20.100000000000001" customHeight="1">
      <c r="A213" s="1"/>
      <c r="B213" s="1"/>
      <c r="C213" s="1"/>
      <c r="D213" s="1"/>
      <c r="E213" s="1"/>
      <c r="F213" s="10"/>
      <c r="G213" s="10"/>
      <c r="H213" s="1"/>
      <c r="I213" s="1"/>
      <c r="J213" s="10"/>
      <c r="K213" s="10"/>
      <c r="L213" s="1"/>
      <c r="M213" s="9"/>
      <c r="N213" s="1"/>
      <c r="O213" s="1"/>
    </row>
    <row r="214" spans="1:15" ht="20.100000000000001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20.100000000000001" customHeight="1">
      <c r="A215" s="1" t="s">
        <v>59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20.100000000000001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20.100000000000001" customHeight="1">
      <c r="A217" s="1" t="s">
        <v>13</v>
      </c>
      <c r="B217" s="1"/>
      <c r="C217" s="1"/>
      <c r="D217" s="1"/>
      <c r="E217" s="1"/>
      <c r="F217" s="9">
        <v>392.17</v>
      </c>
      <c r="G217" s="1"/>
      <c r="H217" s="1" t="s">
        <v>14</v>
      </c>
      <c r="I217" s="1"/>
      <c r="J217" s="1" t="s">
        <v>14</v>
      </c>
      <c r="K217" s="1"/>
      <c r="L217" s="1"/>
      <c r="M217" s="9">
        <v>392.17</v>
      </c>
      <c r="N217" s="1" t="s">
        <v>15</v>
      </c>
      <c r="O217" s="1"/>
    </row>
    <row r="218" spans="1:15" ht="20.10000000000000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20.100000000000001" customHeight="1">
      <c r="A219" s="1" t="s">
        <v>57</v>
      </c>
      <c r="B219" s="1"/>
      <c r="C219" s="1"/>
      <c r="D219" s="1"/>
      <c r="E219" s="1"/>
      <c r="F219" s="10">
        <v>7.6770000000000005E-2</v>
      </c>
      <c r="G219" s="10"/>
      <c r="H219" s="10" t="s">
        <v>14</v>
      </c>
      <c r="I219" s="10"/>
      <c r="J219" s="10">
        <v>5.1270000000000003E-2</v>
      </c>
      <c r="K219" s="1"/>
      <c r="L219" s="1"/>
      <c r="M219" s="10">
        <v>0.12804000000000001</v>
      </c>
      <c r="N219" s="1" t="s">
        <v>18</v>
      </c>
      <c r="O219" s="1"/>
    </row>
    <row r="220" spans="1:15" ht="20.100000000000001" customHeight="1">
      <c r="A220" s="1"/>
      <c r="B220" s="1"/>
      <c r="C220" s="1"/>
      <c r="D220" s="1"/>
      <c r="E220" s="1"/>
      <c r="F220" s="10"/>
      <c r="G220" s="10"/>
      <c r="H220" s="10"/>
      <c r="I220" s="10"/>
      <c r="J220" s="10"/>
      <c r="K220" s="1"/>
      <c r="L220" s="1"/>
      <c r="M220" s="10"/>
      <c r="N220" s="1"/>
      <c r="O220" s="1"/>
    </row>
    <row r="221" spans="1:15" ht="20.100000000000001" customHeight="1">
      <c r="A221" s="29" t="s">
        <v>51</v>
      </c>
      <c r="B221" s="1"/>
      <c r="C221" s="1"/>
      <c r="D221" s="1"/>
      <c r="E221" s="1"/>
      <c r="F221" s="10"/>
      <c r="G221" s="10"/>
      <c r="H221" s="10" t="s">
        <v>14</v>
      </c>
      <c r="I221" s="10"/>
      <c r="J221" s="10">
        <v>0.24321999999999999</v>
      </c>
      <c r="K221" s="1"/>
      <c r="L221" s="1"/>
      <c r="M221" s="10">
        <v>0.24321999999999999</v>
      </c>
      <c r="N221" s="1" t="s">
        <v>18</v>
      </c>
      <c r="O221" s="1"/>
    </row>
    <row r="222" spans="1:15" ht="20.100000000000001" customHeight="1">
      <c r="A222" s="2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0"/>
      <c r="N222" s="1"/>
      <c r="O222" s="1"/>
    </row>
    <row r="223" spans="1:15" ht="20.100000000000001" customHeight="1">
      <c r="A223" s="29" t="s">
        <v>58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9">
        <v>0.47</v>
      </c>
      <c r="N223" s="1" t="s">
        <v>53</v>
      </c>
      <c r="O223" s="1"/>
    </row>
    <row r="224" spans="1:15" ht="20.100000000000001" customHeight="1">
      <c r="A224" s="2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20.100000000000001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20.100000000000001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20.100000000000001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20.10000000000000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20.10000000000000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20.100000000000001" customHeight="1">
      <c r="A230" s="4" t="s">
        <v>60</v>
      </c>
    </row>
    <row r="231" spans="1:15" ht="20.100000000000001" customHeight="1">
      <c r="A231" s="1"/>
      <c r="B231" s="1"/>
      <c r="C231" s="1"/>
      <c r="D231" s="1"/>
      <c r="E231" s="1"/>
      <c r="F231" s="15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20.100000000000001" customHeight="1">
      <c r="A232" s="1" t="s">
        <v>61</v>
      </c>
      <c r="B232" s="1"/>
      <c r="C232" s="1"/>
      <c r="D232" s="1"/>
      <c r="E232" s="1"/>
      <c r="F232" s="7"/>
      <c r="G232" s="1"/>
      <c r="H232" s="1"/>
      <c r="I232" s="1"/>
      <c r="J232" s="1"/>
      <c r="K232" s="1"/>
      <c r="L232" s="1"/>
      <c r="M232" s="1"/>
      <c r="N232" s="1"/>
      <c r="O232" s="5"/>
    </row>
    <row r="233" spans="1:15" ht="20.100000000000001" customHeight="1">
      <c r="A233" s="29" t="s">
        <v>79</v>
      </c>
      <c r="B233" s="2"/>
      <c r="C233" s="2"/>
      <c r="D233" s="2"/>
      <c r="E233" s="2"/>
      <c r="F233" s="2"/>
      <c r="G233" s="2"/>
      <c r="H233" s="2"/>
      <c r="I233" s="5"/>
      <c r="J233" s="5"/>
      <c r="K233" s="5"/>
      <c r="L233" s="5"/>
      <c r="M233" s="5"/>
      <c r="N233" s="5"/>
      <c r="O233" s="5"/>
    </row>
    <row r="234" spans="1:15" ht="20.100000000000001" customHeight="1">
      <c r="A234" s="2"/>
      <c r="B234" s="2"/>
      <c r="C234" s="2"/>
      <c r="D234" s="2"/>
      <c r="E234" s="2"/>
      <c r="F234" s="5" t="s">
        <v>84</v>
      </c>
      <c r="G234" s="2"/>
      <c r="H234" s="2"/>
      <c r="I234" s="5"/>
      <c r="J234" s="5"/>
      <c r="K234" s="5"/>
      <c r="L234" s="5"/>
      <c r="M234" s="5"/>
      <c r="N234" s="5"/>
      <c r="O234" s="5"/>
    </row>
    <row r="235" spans="1:15" ht="20.100000000000001" customHeight="1">
      <c r="A235" s="29" t="str">
        <f>+A82</f>
        <v>FILED 09-14-21</v>
      </c>
      <c r="B235" s="2"/>
      <c r="C235" s="2"/>
      <c r="D235" s="2"/>
      <c r="E235" s="2"/>
      <c r="F235" s="5" t="s">
        <v>85</v>
      </c>
      <c r="G235" s="2"/>
      <c r="H235" s="2"/>
      <c r="I235" s="5"/>
      <c r="J235" s="5"/>
      <c r="K235" s="5"/>
      <c r="L235" s="5"/>
      <c r="M235" s="5"/>
      <c r="N235" s="5"/>
      <c r="O235" s="5"/>
    </row>
    <row r="236" spans="1:15" ht="20.100000000000001" customHeight="1">
      <c r="A236" s="29"/>
      <c r="B236" s="2"/>
      <c r="C236" s="2"/>
      <c r="D236" s="2"/>
      <c r="E236" s="2"/>
      <c r="F236" s="5"/>
      <c r="G236" s="2"/>
      <c r="H236" s="2"/>
      <c r="I236" s="5"/>
      <c r="J236" s="5"/>
      <c r="K236" s="5"/>
      <c r="L236" s="5"/>
      <c r="M236" s="5"/>
      <c r="N236" s="5"/>
      <c r="O236" s="5"/>
    </row>
    <row r="237" spans="1:15" ht="20.100000000000001" customHeight="1">
      <c r="A237" s="29"/>
      <c r="B237" s="2"/>
      <c r="C237" s="2"/>
      <c r="D237" s="2"/>
      <c r="E237" s="2"/>
      <c r="F237" s="5"/>
      <c r="G237" s="2"/>
      <c r="H237" s="2"/>
      <c r="I237" s="5"/>
      <c r="J237" s="5"/>
      <c r="K237" s="5"/>
      <c r="L237" s="5"/>
      <c r="M237" s="5"/>
      <c r="N237" s="5"/>
      <c r="O237" s="5"/>
    </row>
    <row r="238" spans="1:15" ht="20.100000000000001" customHeight="1">
      <c r="A238" s="29"/>
      <c r="B238" s="2"/>
      <c r="C238" s="2"/>
      <c r="D238" s="2"/>
      <c r="E238" s="2"/>
      <c r="F238" s="5"/>
      <c r="G238" s="2"/>
      <c r="H238" s="2"/>
      <c r="I238" s="5"/>
      <c r="J238" s="5"/>
      <c r="K238" s="5"/>
      <c r="L238" s="5"/>
      <c r="M238" s="5"/>
      <c r="N238" s="5"/>
      <c r="O238" s="5"/>
    </row>
    <row r="239" spans="1:15" ht="20.100000000000001" customHeight="1">
      <c r="A239" s="29"/>
      <c r="B239" s="2"/>
      <c r="C239" s="2"/>
      <c r="D239" s="2"/>
      <c r="E239" s="2"/>
      <c r="F239" s="5"/>
      <c r="G239" s="2"/>
      <c r="H239" s="2"/>
      <c r="I239" s="5"/>
      <c r="J239" s="5"/>
      <c r="K239" s="5"/>
      <c r="L239" s="5"/>
      <c r="M239" s="5"/>
      <c r="N239" s="5"/>
      <c r="O239" s="5"/>
    </row>
    <row r="240" spans="1:15" ht="20.100000000000001" customHeight="1">
      <c r="A240" s="29"/>
      <c r="B240" s="2"/>
      <c r="C240" s="2"/>
      <c r="D240" s="2"/>
      <c r="E240" s="2"/>
      <c r="F240" s="5"/>
      <c r="G240" s="2"/>
      <c r="H240" s="2"/>
      <c r="I240" s="5"/>
      <c r="J240" s="5"/>
      <c r="K240" s="5"/>
      <c r="L240" s="5"/>
      <c r="M240" s="5"/>
      <c r="N240" s="5"/>
      <c r="O240" s="5"/>
    </row>
    <row r="241" spans="1:15" ht="20.100000000000001" customHeight="1">
      <c r="A241" s="2" t="s">
        <v>31</v>
      </c>
      <c r="B241" s="2"/>
      <c r="C241" s="2"/>
      <c r="D241" s="2"/>
      <c r="E241" s="2"/>
      <c r="F241" s="5"/>
      <c r="G241" s="2"/>
      <c r="H241" s="2"/>
      <c r="I241" s="5"/>
      <c r="J241" s="5"/>
      <c r="K241" s="5"/>
      <c r="L241" s="5"/>
      <c r="M241" s="5"/>
      <c r="N241" s="5"/>
      <c r="O241" s="5" t="s">
        <v>91</v>
      </c>
    </row>
    <row r="242" spans="1:15" ht="20.100000000000001" customHeight="1">
      <c r="A242" s="2" t="s">
        <v>0</v>
      </c>
      <c r="B242" s="2"/>
      <c r="C242" s="2"/>
      <c r="D242" s="2"/>
      <c r="E242" s="2"/>
      <c r="F242" s="5"/>
      <c r="G242" s="2"/>
      <c r="H242" s="2"/>
      <c r="I242" s="5"/>
      <c r="J242" s="5"/>
      <c r="K242" s="5"/>
      <c r="L242" s="5"/>
      <c r="M242" s="5"/>
      <c r="N242" s="5"/>
      <c r="O242" s="5"/>
    </row>
    <row r="243" spans="1:15" ht="20.100000000000001" customHeight="1">
      <c r="A243" s="2" t="s">
        <v>1</v>
      </c>
      <c r="B243" s="2"/>
      <c r="C243" s="2"/>
      <c r="D243" s="2"/>
      <c r="E243" s="2"/>
      <c r="F243" s="5"/>
      <c r="G243" s="2"/>
      <c r="H243" s="2"/>
      <c r="I243" s="5"/>
      <c r="J243" s="5"/>
      <c r="K243" s="5"/>
      <c r="L243" s="5"/>
      <c r="M243" s="5"/>
      <c r="N243" s="5"/>
      <c r="O243" s="5"/>
    </row>
    <row r="244" spans="1:15" ht="20.100000000000001" customHeight="1" thickBot="1">
      <c r="A244" s="2" t="str">
        <f>+A5</f>
        <v xml:space="preserve">            DECEMBER 2020 </v>
      </c>
      <c r="B244" s="2"/>
      <c r="C244" s="2"/>
      <c r="D244" s="2"/>
      <c r="E244" s="2"/>
      <c r="F244" s="2"/>
      <c r="G244" s="2"/>
      <c r="H244" s="2"/>
      <c r="I244" s="5"/>
      <c r="J244" s="5"/>
      <c r="K244" s="5"/>
      <c r="L244" s="5"/>
      <c r="M244" s="5"/>
      <c r="N244" s="5"/>
      <c r="O244" s="5"/>
    </row>
    <row r="245" spans="1:15" ht="20.100000000000001" customHeight="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7"/>
      <c r="L245" s="17"/>
      <c r="M245" s="17"/>
      <c r="N245" s="17"/>
      <c r="O245" s="17"/>
    </row>
    <row r="246" spans="1:15" ht="20.100000000000001" customHeight="1">
      <c r="A246" s="1"/>
      <c r="B246" s="1"/>
      <c r="C246" s="1"/>
      <c r="D246" s="1"/>
      <c r="E246" s="11"/>
      <c r="F246" s="10"/>
      <c r="G246" s="10"/>
      <c r="H246" s="11"/>
      <c r="I246" s="1"/>
      <c r="J246" s="10"/>
      <c r="K246" s="1"/>
      <c r="L246" s="1"/>
      <c r="M246" s="10"/>
      <c r="N246" s="1"/>
      <c r="O246" s="1"/>
    </row>
    <row r="247" spans="1:15" ht="20.100000000000001" customHeight="1">
      <c r="A247" s="1"/>
      <c r="B247" s="1"/>
      <c r="C247" s="1"/>
      <c r="D247" s="1"/>
      <c r="E247" s="1"/>
      <c r="F247" s="10" t="s">
        <v>3</v>
      </c>
      <c r="G247" s="1"/>
      <c r="H247" s="1"/>
      <c r="I247" s="1"/>
      <c r="J247" s="8" t="s">
        <v>5</v>
      </c>
      <c r="K247" s="10"/>
      <c r="L247" s="1"/>
      <c r="M247" s="10" t="s">
        <v>6</v>
      </c>
      <c r="N247" s="10"/>
      <c r="O247" s="1"/>
    </row>
    <row r="248" spans="1:15" ht="20.100000000000001" customHeight="1">
      <c r="A248" s="1"/>
      <c r="B248" s="1"/>
      <c r="C248" s="1"/>
      <c r="D248" s="1"/>
      <c r="E248" s="1"/>
      <c r="F248" s="1" t="s">
        <v>7</v>
      </c>
      <c r="G248" s="1"/>
      <c r="H248" s="1"/>
      <c r="I248" s="1"/>
      <c r="J248" s="1" t="s">
        <v>33</v>
      </c>
      <c r="K248" s="10"/>
      <c r="L248" s="1"/>
      <c r="M248" s="20" t="s">
        <v>11</v>
      </c>
      <c r="N248" s="1"/>
      <c r="O248" s="1"/>
    </row>
    <row r="249" spans="1:15" ht="20.100000000000001" customHeight="1">
      <c r="A249" s="1"/>
      <c r="B249" s="1"/>
      <c r="C249" s="1"/>
      <c r="D249" s="1"/>
      <c r="E249" s="1"/>
      <c r="F249" s="8"/>
      <c r="G249" s="1"/>
      <c r="H249" s="1"/>
      <c r="I249" s="1"/>
      <c r="J249" s="10"/>
      <c r="K249" s="1"/>
      <c r="L249" s="1"/>
      <c r="M249" s="10"/>
      <c r="N249" s="1"/>
      <c r="O249" s="1"/>
    </row>
    <row r="250" spans="1:15" ht="20.100000000000001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20.100000000000001" customHeight="1">
      <c r="A251" s="1" t="s">
        <v>62</v>
      </c>
      <c r="B251" s="1"/>
      <c r="C251" s="1"/>
      <c r="D251" s="1"/>
      <c r="E251" s="1"/>
      <c r="F251" s="8"/>
      <c r="G251" s="1"/>
      <c r="H251" s="1"/>
      <c r="I251" s="1"/>
      <c r="J251" s="9"/>
      <c r="K251" s="1"/>
      <c r="L251" s="1"/>
      <c r="M251" s="9"/>
      <c r="N251" s="1"/>
      <c r="O251" s="1"/>
    </row>
    <row r="252" spans="1:15" ht="20.100000000000001" customHeight="1">
      <c r="A252" s="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20.100000000000001" customHeight="1">
      <c r="A253" s="1" t="s">
        <v>13</v>
      </c>
      <c r="B253" s="1"/>
      <c r="C253" s="1"/>
      <c r="D253" s="1"/>
      <c r="E253" s="9"/>
      <c r="F253" s="9">
        <v>2600.62</v>
      </c>
      <c r="G253" s="1"/>
      <c r="H253" s="10"/>
      <c r="I253" s="1"/>
      <c r="J253" s="10" t="s">
        <v>14</v>
      </c>
      <c r="K253" s="1"/>
      <c r="L253" s="1"/>
      <c r="M253" s="9">
        <v>2600.62</v>
      </c>
      <c r="N253" s="1"/>
      <c r="O253" s="1" t="s">
        <v>15</v>
      </c>
    </row>
    <row r="254" spans="1:15" ht="20.100000000000001" customHeight="1">
      <c r="A254" s="1"/>
      <c r="B254" s="1"/>
      <c r="C254" s="1"/>
      <c r="D254" s="1"/>
      <c r="E254" s="1"/>
      <c r="F254" s="9"/>
      <c r="G254" s="1"/>
      <c r="H254" s="1"/>
      <c r="I254" s="1"/>
      <c r="J254" s="8"/>
      <c r="K254" s="10"/>
      <c r="L254" s="1"/>
      <c r="M254" s="9"/>
      <c r="N254" s="10"/>
      <c r="O254" s="1"/>
    </row>
    <row r="255" spans="1:15" ht="20.100000000000001" customHeight="1">
      <c r="A255" s="1" t="s">
        <v>35</v>
      </c>
      <c r="B255" s="1"/>
      <c r="C255" s="1"/>
      <c r="D255" s="1"/>
      <c r="E255" s="11"/>
      <c r="F255" s="10" t="s">
        <v>14</v>
      </c>
      <c r="G255" s="10"/>
      <c r="H255" s="10"/>
      <c r="I255" s="1"/>
      <c r="J255" s="10">
        <v>0.16505</v>
      </c>
      <c r="K255" s="1"/>
      <c r="L255" s="1"/>
      <c r="M255" s="10">
        <v>0.16505</v>
      </c>
      <c r="N255" s="1"/>
      <c r="O255" s="1" t="s">
        <v>18</v>
      </c>
    </row>
    <row r="256" spans="1:15" ht="20.100000000000001" customHeight="1">
      <c r="A256" s="1"/>
      <c r="B256" s="1"/>
      <c r="C256" s="1"/>
      <c r="D256" s="1"/>
      <c r="E256" s="10"/>
      <c r="F256" s="10"/>
      <c r="G256" s="10"/>
      <c r="H256" s="1"/>
      <c r="I256" s="1"/>
      <c r="J256" s="10"/>
      <c r="K256" s="1"/>
      <c r="L256" s="1"/>
      <c r="M256" s="10"/>
      <c r="N256" s="1"/>
      <c r="O256" s="10"/>
    </row>
    <row r="257" spans="1:16" ht="20.100000000000001" customHeight="1">
      <c r="A257" s="1" t="s">
        <v>37</v>
      </c>
      <c r="B257" s="1"/>
      <c r="C257" s="1"/>
      <c r="D257" s="1"/>
      <c r="E257" s="1"/>
      <c r="F257" s="10">
        <v>3.653E-2</v>
      </c>
      <c r="G257" s="10"/>
      <c r="H257" s="1"/>
      <c r="I257" s="1"/>
      <c r="J257" s="10" t="s">
        <v>14</v>
      </c>
      <c r="K257" s="10"/>
      <c r="L257" s="1"/>
      <c r="M257" s="10">
        <v>3.653E-2</v>
      </c>
      <c r="N257" s="1"/>
      <c r="O257" s="1" t="s">
        <v>18</v>
      </c>
    </row>
    <row r="258" spans="1:16" ht="20.100000000000001" customHeight="1">
      <c r="A258" s="1"/>
      <c r="B258" s="1"/>
      <c r="C258" s="1"/>
      <c r="D258" s="1"/>
      <c r="E258" s="1"/>
      <c r="F258" s="8"/>
      <c r="G258" s="1"/>
      <c r="H258" s="1"/>
      <c r="I258" s="1"/>
      <c r="J258" s="10"/>
      <c r="K258" s="1"/>
      <c r="L258" s="1"/>
      <c r="M258" s="10"/>
      <c r="N258" s="1"/>
      <c r="O258" s="1"/>
    </row>
    <row r="259" spans="1:16" ht="20.100000000000001" customHeight="1">
      <c r="A259" s="1" t="s">
        <v>38</v>
      </c>
      <c r="B259" s="1"/>
      <c r="C259" s="1"/>
      <c r="D259" s="1"/>
      <c r="E259" s="1"/>
      <c r="F259" s="1" t="s">
        <v>14</v>
      </c>
      <c r="G259" s="1"/>
      <c r="H259" s="1"/>
      <c r="I259" s="1"/>
      <c r="J259" s="10">
        <v>0.24321999999999999</v>
      </c>
      <c r="K259" s="1"/>
      <c r="L259" s="1"/>
      <c r="M259" s="10">
        <v>0.24321999999999999</v>
      </c>
      <c r="N259" s="1"/>
      <c r="O259" s="1" t="s">
        <v>18</v>
      </c>
    </row>
    <row r="260" spans="1:16" ht="20.100000000000001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6" ht="20.100000000000001" customHeight="1">
      <c r="A261" s="1"/>
      <c r="B261" s="1"/>
      <c r="C261" s="1"/>
      <c r="D261" s="1"/>
      <c r="E261" s="1"/>
      <c r="F261" s="1"/>
      <c r="G261" s="1"/>
      <c r="H261" s="1"/>
      <c r="I261" s="1"/>
      <c r="J261" s="8"/>
      <c r="K261" s="1"/>
      <c r="L261" s="1"/>
      <c r="M261" s="10"/>
      <c r="N261" s="1"/>
      <c r="O261" s="1"/>
    </row>
    <row r="262" spans="1:16" ht="20.100000000000001" customHeight="1">
      <c r="A262" s="1"/>
      <c r="B262" s="1"/>
      <c r="C262" s="1"/>
      <c r="D262" s="1"/>
      <c r="E262" s="1"/>
      <c r="F262" s="10"/>
      <c r="G262" s="1"/>
      <c r="H262" s="1"/>
      <c r="I262" s="1"/>
      <c r="J262" s="8"/>
      <c r="K262" s="1"/>
      <c r="L262" s="1"/>
      <c r="M262" s="10"/>
      <c r="N262" s="1"/>
      <c r="O262" s="1"/>
    </row>
    <row r="263" spans="1:16" ht="20.100000000000001" customHeight="1">
      <c r="A263" s="1"/>
      <c r="B263" s="1"/>
      <c r="C263" s="1"/>
      <c r="D263" s="1"/>
      <c r="E263" s="1"/>
      <c r="F263" s="10"/>
      <c r="G263" s="1"/>
      <c r="H263" s="1"/>
      <c r="I263" s="1"/>
      <c r="J263" s="8"/>
      <c r="K263" s="1"/>
      <c r="L263" s="1"/>
      <c r="M263" s="10"/>
      <c r="N263" s="1"/>
      <c r="O263" s="1"/>
    </row>
    <row r="264" spans="1:16" ht="20.100000000000001" customHeight="1">
      <c r="A264" s="1"/>
      <c r="B264" s="1"/>
      <c r="C264" s="1"/>
      <c r="D264" s="1"/>
      <c r="E264" s="1"/>
      <c r="F264" s="10"/>
      <c r="G264" s="1"/>
      <c r="H264" s="1"/>
      <c r="I264" s="1"/>
      <c r="J264" s="8"/>
      <c r="K264" s="1"/>
      <c r="L264" s="1"/>
      <c r="M264" s="10"/>
      <c r="N264" s="1"/>
      <c r="O264" s="1"/>
    </row>
    <row r="265" spans="1:16" ht="20.100000000000001" customHeight="1">
      <c r="A265" s="1"/>
      <c r="B265" s="1"/>
      <c r="C265" s="1"/>
      <c r="D265" s="1"/>
      <c r="E265" s="1"/>
      <c r="F265" s="10"/>
      <c r="G265" s="1"/>
      <c r="H265" s="1"/>
      <c r="I265" s="1"/>
      <c r="J265" s="8"/>
      <c r="K265" s="1"/>
      <c r="L265" s="1"/>
      <c r="M265" s="10"/>
      <c r="N265" s="1"/>
      <c r="O265" s="1"/>
    </row>
    <row r="266" spans="1:16" ht="20.100000000000001" customHeight="1"/>
    <row r="267" spans="1:16" ht="20.100000000000001" customHeight="1"/>
    <row r="268" spans="1:16" ht="20.100000000000001" customHeight="1"/>
    <row r="269" spans="1:16" ht="20.100000000000001" customHeight="1">
      <c r="A269" s="7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</row>
    <row r="270" spans="1:16" ht="20.100000000000001" customHeight="1">
      <c r="A270" s="7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</row>
    <row r="271" spans="1:16" ht="20.100000000000001" customHeight="1">
      <c r="A271" s="1"/>
      <c r="B271" s="23"/>
      <c r="C271" s="23"/>
      <c r="D271" s="23"/>
      <c r="E271" s="23"/>
      <c r="F271" s="1" t="s">
        <v>84</v>
      </c>
      <c r="G271" s="1"/>
      <c r="H271" s="1"/>
      <c r="I271" s="1"/>
      <c r="J271" s="1"/>
      <c r="K271" s="1"/>
      <c r="L271" s="1"/>
      <c r="M271" s="23"/>
      <c r="N271" s="23"/>
      <c r="O271" s="23"/>
      <c r="P271" s="23"/>
    </row>
    <row r="272" spans="1:16" ht="20.100000000000001" customHeight="1">
      <c r="A272" s="1" t="str">
        <f>+A82</f>
        <v>FILED 09-14-21</v>
      </c>
      <c r="B272" s="23"/>
      <c r="C272" s="23"/>
      <c r="D272" s="23"/>
      <c r="E272" s="23"/>
      <c r="F272" s="1" t="s">
        <v>85</v>
      </c>
      <c r="G272" s="1"/>
      <c r="H272" s="1"/>
      <c r="I272" s="1"/>
      <c r="J272" s="1"/>
      <c r="K272" s="1"/>
      <c r="L272" s="1"/>
      <c r="M272" s="23"/>
      <c r="N272" s="23"/>
      <c r="O272" s="23"/>
      <c r="P272" s="23"/>
    </row>
    <row r="273" spans="1:16">
      <c r="A273" s="1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</row>
    <row r="274" spans="1:16" ht="21">
      <c r="A274" s="7"/>
      <c r="B274" s="23"/>
      <c r="C274" s="23"/>
      <c r="D274" s="23"/>
      <c r="E274" s="23"/>
      <c r="F274" s="23"/>
      <c r="G274" s="23"/>
      <c r="H274" s="10"/>
      <c r="I274" s="1"/>
      <c r="J274" s="1"/>
      <c r="K274" s="23"/>
      <c r="L274" s="23"/>
      <c r="M274" s="23"/>
      <c r="N274" s="23"/>
      <c r="O274" s="23"/>
      <c r="P274" s="23"/>
    </row>
    <row r="275" spans="1:16">
      <c r="A275" s="1"/>
      <c r="B275" s="23"/>
      <c r="C275" s="23"/>
      <c r="D275" s="23"/>
      <c r="E275" s="23"/>
      <c r="F275" s="23"/>
      <c r="G275" s="23"/>
      <c r="H275" s="10"/>
      <c r="I275" s="1"/>
      <c r="J275" s="1"/>
      <c r="K275" s="23"/>
      <c r="L275" s="23"/>
      <c r="M275" s="23"/>
      <c r="N275" s="23"/>
      <c r="O275" s="23"/>
      <c r="P275" s="23"/>
    </row>
    <row r="276" spans="1:16" ht="21">
      <c r="A276" s="2" t="s">
        <v>31</v>
      </c>
      <c r="B276" s="2"/>
      <c r="C276" s="2"/>
      <c r="D276" s="2"/>
      <c r="E276" s="2"/>
      <c r="F276" s="5"/>
      <c r="G276" s="2"/>
      <c r="H276" s="2"/>
      <c r="I276" s="5"/>
      <c r="J276" s="5"/>
      <c r="K276" s="5"/>
      <c r="L276" s="5"/>
      <c r="M276" s="5"/>
      <c r="N276" s="5"/>
      <c r="O276" s="5" t="s">
        <v>93</v>
      </c>
      <c r="P276" s="23"/>
    </row>
    <row r="277" spans="1:16" ht="21">
      <c r="A277" s="2" t="s">
        <v>0</v>
      </c>
      <c r="B277" s="2"/>
      <c r="C277" s="2"/>
      <c r="D277" s="2"/>
      <c r="E277" s="2"/>
      <c r="F277" s="5"/>
      <c r="G277" s="2"/>
      <c r="H277" s="2"/>
      <c r="I277" s="5"/>
      <c r="J277" s="5"/>
      <c r="K277" s="5"/>
      <c r="L277" s="5"/>
      <c r="M277" s="5"/>
      <c r="N277" s="5"/>
      <c r="O277" s="5"/>
      <c r="P277" s="23"/>
    </row>
    <row r="278" spans="1:16" ht="21">
      <c r="A278" s="2" t="s">
        <v>1</v>
      </c>
      <c r="B278" s="2"/>
      <c r="C278" s="2"/>
      <c r="D278" s="2"/>
      <c r="E278" s="2"/>
      <c r="F278" s="5"/>
      <c r="G278" s="2"/>
      <c r="H278" s="2"/>
      <c r="I278" s="5"/>
      <c r="J278" s="5"/>
      <c r="K278" s="5"/>
      <c r="L278" s="5"/>
      <c r="M278" s="5"/>
      <c r="N278" s="5"/>
      <c r="O278" s="5"/>
      <c r="P278" s="23"/>
    </row>
    <row r="279" spans="1:16" ht="21.6" thickBot="1">
      <c r="A279" s="2" t="str">
        <f>+A5</f>
        <v xml:space="preserve">            DECEMBER 2020 </v>
      </c>
      <c r="B279" s="2"/>
      <c r="C279" s="2"/>
      <c r="D279" s="2"/>
      <c r="E279" s="2"/>
      <c r="F279" s="2"/>
      <c r="G279" s="2"/>
      <c r="H279" s="2"/>
      <c r="I279" s="5"/>
      <c r="J279" s="5"/>
      <c r="K279" s="5"/>
      <c r="L279" s="5"/>
      <c r="M279" s="5"/>
      <c r="N279" s="5"/>
      <c r="O279" s="5"/>
      <c r="P279" s="23"/>
    </row>
    <row r="280" spans="1:16" ht="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7"/>
      <c r="L280" s="17"/>
      <c r="M280" s="17"/>
      <c r="N280" s="17"/>
      <c r="O280" s="17"/>
      <c r="P280" s="23"/>
    </row>
    <row r="281" spans="1:16">
      <c r="A281" s="1"/>
      <c r="B281" s="23"/>
      <c r="C281" s="23"/>
      <c r="D281" s="23"/>
      <c r="E281" s="23"/>
      <c r="F281" s="23"/>
      <c r="G281" s="23"/>
      <c r="H281" s="10"/>
      <c r="I281" s="1"/>
      <c r="J281" s="1"/>
      <c r="K281" s="23"/>
      <c r="L281" s="23"/>
      <c r="M281" s="23"/>
      <c r="N281" s="23"/>
      <c r="O281" s="23"/>
      <c r="P281" s="23"/>
    </row>
    <row r="282" spans="1:16" ht="21">
      <c r="A282" s="7"/>
      <c r="B282" s="23"/>
      <c r="C282" s="23"/>
      <c r="D282" s="23"/>
      <c r="E282" s="23"/>
      <c r="F282" s="23"/>
      <c r="G282" s="23"/>
      <c r="H282" s="10"/>
      <c r="I282" s="1"/>
      <c r="J282" s="1"/>
      <c r="K282" s="23"/>
      <c r="L282" s="23"/>
      <c r="M282" s="23"/>
      <c r="N282" s="23"/>
      <c r="O282" s="23"/>
      <c r="P282" s="23"/>
    </row>
    <row r="283" spans="1:16" ht="21">
      <c r="A283" s="7"/>
      <c r="B283" s="23"/>
      <c r="C283" s="23"/>
      <c r="D283" s="23"/>
      <c r="E283" s="23"/>
      <c r="F283" s="23"/>
      <c r="G283" s="23"/>
      <c r="H283" s="10"/>
      <c r="I283" s="1"/>
      <c r="J283" s="1"/>
      <c r="K283" s="23"/>
      <c r="L283" s="23"/>
      <c r="M283" s="23"/>
      <c r="N283" s="23"/>
      <c r="O283" s="23"/>
      <c r="P283" s="23"/>
    </row>
    <row r="284" spans="1:16" s="23" customFormat="1" ht="21">
      <c r="A284" s="7" t="s">
        <v>81</v>
      </c>
      <c r="H284" s="10"/>
      <c r="I284" s="1"/>
      <c r="J284" s="1"/>
    </row>
    <row r="285" spans="1:16" s="23" customFormat="1" ht="21">
      <c r="A285" s="7"/>
      <c r="B285" s="4"/>
      <c r="C285" s="4"/>
      <c r="D285" s="4"/>
      <c r="E285" s="4"/>
      <c r="F285" s="4"/>
      <c r="G285" s="4"/>
      <c r="H285" s="10"/>
      <c r="I285" s="4"/>
      <c r="J285" s="4"/>
      <c r="K285" s="4"/>
      <c r="L285" s="4"/>
      <c r="M285" s="4"/>
      <c r="N285" s="4"/>
      <c r="O285" s="4"/>
      <c r="P285" s="4"/>
    </row>
    <row r="286" spans="1:16" s="23" customFormat="1">
      <c r="A286" s="1" t="s">
        <v>82</v>
      </c>
      <c r="B286" s="4"/>
      <c r="C286" s="4"/>
      <c r="D286" s="4"/>
      <c r="E286" s="4"/>
      <c r="F286" s="4"/>
      <c r="G286" s="4"/>
      <c r="H286" s="1" t="s">
        <v>74</v>
      </c>
      <c r="K286" s="4"/>
      <c r="L286" s="4"/>
      <c r="M286" s="4"/>
      <c r="N286" s="4"/>
      <c r="O286" s="4"/>
      <c r="P286" s="4"/>
    </row>
    <row r="287" spans="1:16" s="23" customFormat="1">
      <c r="A287" s="1"/>
      <c r="B287" s="4"/>
      <c r="C287" s="4"/>
      <c r="D287" s="4"/>
      <c r="E287" s="4"/>
      <c r="F287" s="4"/>
      <c r="G287" s="4"/>
      <c r="K287" s="4"/>
      <c r="L287" s="4"/>
      <c r="M287" s="4"/>
      <c r="N287" s="4"/>
      <c r="O287" s="4"/>
      <c r="P287" s="4"/>
    </row>
    <row r="288" spans="1:16" s="23" customFormat="1">
      <c r="A288" s="1" t="s">
        <v>86</v>
      </c>
      <c r="B288" s="4"/>
      <c r="C288" s="4"/>
      <c r="D288" s="4"/>
      <c r="E288" s="4"/>
      <c r="F288" s="4"/>
      <c r="G288" s="4"/>
      <c r="K288" s="4"/>
      <c r="L288" s="4"/>
      <c r="M288" s="4"/>
      <c r="N288" s="4"/>
      <c r="O288" s="4"/>
      <c r="P288" s="4"/>
    </row>
    <row r="289" spans="1:16" s="23" customFormat="1">
      <c r="A289" s="1" t="s">
        <v>64</v>
      </c>
      <c r="B289" s="4"/>
      <c r="C289" s="4"/>
      <c r="D289" s="4"/>
      <c r="E289" s="4"/>
      <c r="F289" s="24"/>
      <c r="G289" s="4"/>
      <c r="H289" s="9">
        <v>772.45</v>
      </c>
      <c r="I289" s="1" t="s">
        <v>15</v>
      </c>
      <c r="J289" s="1"/>
      <c r="K289" s="4"/>
      <c r="L289" s="4"/>
      <c r="M289" s="4"/>
      <c r="N289" s="4"/>
      <c r="O289" s="4"/>
      <c r="P289" s="4"/>
    </row>
    <row r="290" spans="1:16" s="23" customFormat="1">
      <c r="A290" s="1" t="s">
        <v>65</v>
      </c>
      <c r="B290" s="4"/>
      <c r="C290" s="4"/>
      <c r="D290" s="4"/>
      <c r="E290" s="4"/>
      <c r="F290" s="4"/>
      <c r="G290" s="4"/>
      <c r="H290" s="9">
        <v>772.45</v>
      </c>
      <c r="I290" s="1" t="s">
        <v>15</v>
      </c>
      <c r="J290" s="1"/>
      <c r="K290" s="4"/>
      <c r="L290" s="4"/>
      <c r="M290" s="4"/>
      <c r="N290" s="4"/>
      <c r="O290" s="4"/>
      <c r="P290" s="4"/>
    </row>
    <row r="291" spans="1:16" s="23" customFormat="1">
      <c r="A291" s="1" t="s">
        <v>66</v>
      </c>
      <c r="H291" s="9">
        <v>772.45</v>
      </c>
      <c r="I291" s="1" t="s">
        <v>15</v>
      </c>
      <c r="J291" s="1"/>
    </row>
    <row r="292" spans="1:16" s="23" customFormat="1">
      <c r="A292" s="1"/>
      <c r="I292" s="1"/>
      <c r="J292" s="1"/>
    </row>
    <row r="293" spans="1:16" s="23" customFormat="1">
      <c r="A293" s="1" t="s">
        <v>83</v>
      </c>
      <c r="I293" s="1"/>
      <c r="J293" s="1"/>
    </row>
    <row r="294" spans="1:16" s="23" customFormat="1">
      <c r="A294" s="1" t="s">
        <v>64</v>
      </c>
      <c r="H294" s="10">
        <v>6.472E-2</v>
      </c>
      <c r="I294" s="1" t="s">
        <v>18</v>
      </c>
      <c r="J294" s="1"/>
    </row>
    <row r="295" spans="1:16" s="23" customFormat="1">
      <c r="A295" s="1" t="s">
        <v>65</v>
      </c>
      <c r="H295" s="10">
        <v>4.514E-2</v>
      </c>
      <c r="I295" s="1" t="s">
        <v>18</v>
      </c>
      <c r="J295" s="1"/>
    </row>
    <row r="296" spans="1:16" s="23" customFormat="1">
      <c r="A296" s="1" t="s">
        <v>66</v>
      </c>
      <c r="H296" s="10">
        <v>3.9809999999999998E-2</v>
      </c>
      <c r="I296" s="1" t="s">
        <v>18</v>
      </c>
      <c r="J296" s="1"/>
    </row>
    <row r="297" spans="1:16" s="23" customFormat="1">
      <c r="A297" s="1"/>
      <c r="H297" s="10"/>
      <c r="I297" s="1"/>
      <c r="J297" s="1"/>
    </row>
    <row r="298" spans="1:16" s="23" customFormat="1">
      <c r="A298" s="1" t="s">
        <v>67</v>
      </c>
      <c r="H298" s="10"/>
      <c r="I298" s="1"/>
      <c r="J298" s="1"/>
    </row>
    <row r="299" spans="1:16" s="23" customFormat="1">
      <c r="A299" s="1" t="s">
        <v>68</v>
      </c>
      <c r="H299" s="10">
        <v>0.33100000000000002</v>
      </c>
      <c r="I299" s="1" t="s">
        <v>18</v>
      </c>
      <c r="J299" s="1"/>
    </row>
    <row r="300" spans="1:16" s="23" customFormat="1">
      <c r="A300" s="1" t="s">
        <v>69</v>
      </c>
      <c r="H300" s="10">
        <v>0.33100000000000002</v>
      </c>
      <c r="I300" s="1" t="s">
        <v>18</v>
      </c>
      <c r="J300" s="1"/>
    </row>
    <row r="301" spans="1:16" s="23" customFormat="1">
      <c r="A301" s="1" t="s">
        <v>70</v>
      </c>
      <c r="H301" s="10">
        <v>0.33100000000000002</v>
      </c>
      <c r="I301" s="1" t="s">
        <v>18</v>
      </c>
      <c r="J301" s="1"/>
    </row>
    <row r="302" spans="1:16" s="23" customFormat="1">
      <c r="A302" s="1" t="s">
        <v>71</v>
      </c>
      <c r="H302" s="10">
        <v>0.33100000000000002</v>
      </c>
      <c r="I302" s="1" t="s">
        <v>18</v>
      </c>
      <c r="J302" s="1"/>
    </row>
    <row r="303" spans="1:16" s="23" customFormat="1">
      <c r="A303" s="1" t="s">
        <v>72</v>
      </c>
      <c r="H303" s="10">
        <v>0.33100000000000002</v>
      </c>
      <c r="I303" s="1" t="s">
        <v>18</v>
      </c>
      <c r="J303" s="1"/>
    </row>
    <row r="304" spans="1:16" s="23" customFormat="1">
      <c r="A304" s="1" t="s">
        <v>73</v>
      </c>
      <c r="H304" s="10">
        <v>0.33100000000000002</v>
      </c>
      <c r="I304" s="1" t="s">
        <v>18</v>
      </c>
      <c r="J304" s="1"/>
    </row>
    <row r="307" spans="1:15">
      <c r="A307" s="4" t="str">
        <f>+A82</f>
        <v>FILED 09-14-21</v>
      </c>
      <c r="F307" s="4" t="str">
        <f>+F165</f>
        <v xml:space="preserve">This Filing Effective for the Billing Month of December 2020 </v>
      </c>
    </row>
    <row r="308" spans="1:15">
      <c r="F308" s="4" t="str">
        <f>+F166</f>
        <v>Superseding Filing Effective for Billing Month of December 2020 Subject to Refund</v>
      </c>
    </row>
    <row r="311" spans="1:15" ht="21">
      <c r="A311" s="31"/>
      <c r="B311" s="31"/>
      <c r="C311" s="31"/>
      <c r="D311" s="32" t="s">
        <v>94</v>
      </c>
      <c r="E311" s="31"/>
      <c r="F311" s="31"/>
      <c r="G311" s="31"/>
      <c r="H311" s="31"/>
      <c r="I311" s="31"/>
      <c r="J311" s="31"/>
      <c r="K311" s="31"/>
      <c r="L311" s="33"/>
      <c r="M311" s="34"/>
      <c r="N311" s="34"/>
      <c r="O311" s="35"/>
    </row>
    <row r="312" spans="1:15" ht="21">
      <c r="A312" s="36"/>
      <c r="B312" s="31"/>
      <c r="C312" s="31"/>
      <c r="D312" s="36" t="s">
        <v>95</v>
      </c>
      <c r="E312" s="31"/>
      <c r="F312" s="31"/>
      <c r="G312" s="31"/>
      <c r="H312" s="31"/>
      <c r="I312" s="31"/>
      <c r="J312" s="31"/>
      <c r="K312" s="31"/>
      <c r="L312" s="33"/>
      <c r="M312" s="34"/>
      <c r="N312" s="34"/>
      <c r="O312" s="35"/>
    </row>
    <row r="313" spans="1:15" ht="21">
      <c r="A313" s="36"/>
      <c r="B313" s="36"/>
      <c r="C313" s="36"/>
      <c r="D313" s="36" t="s">
        <v>96</v>
      </c>
      <c r="E313" s="36"/>
      <c r="F313" s="36"/>
      <c r="G313" s="36"/>
      <c r="H313" s="36"/>
      <c r="I313" s="36"/>
      <c r="J313" s="36"/>
      <c r="K313" s="35"/>
      <c r="L313" s="35"/>
      <c r="M313" s="35"/>
      <c r="N313" s="35"/>
      <c r="O313" s="35" t="s">
        <v>97</v>
      </c>
    </row>
    <row r="314" spans="1:15" ht="21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5"/>
      <c r="L314" s="35"/>
      <c r="M314" s="35"/>
      <c r="N314" s="35"/>
      <c r="O314" s="35"/>
    </row>
    <row r="315" spans="1:15" ht="21">
      <c r="A315" s="37"/>
      <c r="B315" s="36"/>
      <c r="C315" s="36"/>
      <c r="D315" s="36"/>
      <c r="E315" s="36"/>
      <c r="F315" s="36"/>
      <c r="G315" s="36"/>
      <c r="H315" s="36"/>
      <c r="I315" s="36"/>
      <c r="J315" s="36"/>
      <c r="K315" s="35"/>
      <c r="L315" s="35"/>
      <c r="M315" s="35"/>
      <c r="N315" s="35"/>
      <c r="O315" s="35"/>
    </row>
    <row r="316" spans="1:15" ht="21.6" thickBot="1">
      <c r="A316" s="38"/>
      <c r="B316" s="36"/>
      <c r="C316" s="36"/>
      <c r="D316" s="36"/>
      <c r="E316" s="36"/>
      <c r="F316" s="36"/>
      <c r="G316" s="36"/>
      <c r="H316" s="36"/>
      <c r="I316" s="36"/>
      <c r="J316" s="36"/>
      <c r="K316" s="35"/>
      <c r="L316" s="35"/>
      <c r="M316" s="35"/>
      <c r="N316" s="35"/>
      <c r="O316" s="35"/>
    </row>
    <row r="317" spans="1:15" ht="21" thickTop="1">
      <c r="A317" s="33"/>
      <c r="B317" s="39"/>
      <c r="C317" s="39"/>
      <c r="D317" s="39"/>
      <c r="E317" s="39"/>
      <c r="F317" s="39"/>
      <c r="G317" s="39"/>
      <c r="H317" s="39"/>
      <c r="I317" s="39"/>
      <c r="J317" s="39"/>
      <c r="K317" s="40"/>
      <c r="L317" s="40"/>
      <c r="M317" s="40"/>
      <c r="N317" s="40"/>
      <c r="O317" s="40"/>
    </row>
    <row r="318" spans="1:15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5"/>
      <c r="L318" s="35"/>
      <c r="M318" s="35"/>
      <c r="N318" s="35"/>
      <c r="O318" s="35"/>
    </row>
    <row r="319" spans="1:15" ht="21">
      <c r="A319" s="41"/>
      <c r="B319" s="33"/>
      <c r="C319" s="33"/>
      <c r="D319" s="33"/>
      <c r="E319" s="33"/>
      <c r="F319" s="33"/>
      <c r="G319" s="33"/>
      <c r="H319" s="33"/>
      <c r="I319" s="33"/>
      <c r="J319" s="33"/>
      <c r="K319" s="35"/>
      <c r="L319" s="35"/>
      <c r="M319" s="35"/>
      <c r="N319" s="35"/>
      <c r="O319" s="35"/>
    </row>
    <row r="320" spans="1:15">
      <c r="A320" s="33"/>
      <c r="B320" s="42"/>
      <c r="C320" s="42"/>
      <c r="D320" s="42"/>
      <c r="E320" s="42"/>
      <c r="F320" s="42"/>
      <c r="G320" s="42"/>
      <c r="H320" s="42"/>
      <c r="I320" s="42"/>
      <c r="J320" s="42"/>
      <c r="K320" s="35"/>
      <c r="L320" s="35"/>
      <c r="M320" s="35"/>
      <c r="N320" s="35"/>
      <c r="O320" s="35"/>
    </row>
    <row r="321" spans="1:15">
      <c r="A321" s="1" t="s">
        <v>98</v>
      </c>
      <c r="B321" s="33"/>
      <c r="C321" s="33"/>
      <c r="D321" s="33"/>
      <c r="E321" s="33"/>
      <c r="F321" s="33"/>
      <c r="G321" s="33"/>
      <c r="H321" s="33"/>
      <c r="I321" s="33"/>
      <c r="J321" s="33"/>
      <c r="K321" s="35"/>
      <c r="L321" s="35"/>
      <c r="M321" s="35"/>
      <c r="N321" s="35"/>
      <c r="O321" s="35"/>
    </row>
    <row r="322" spans="1:15">
      <c r="A322" s="1"/>
      <c r="B322" s="33"/>
      <c r="C322" s="33"/>
      <c r="D322" s="33"/>
      <c r="E322" s="33"/>
      <c r="F322" s="33"/>
      <c r="G322" s="33"/>
      <c r="H322" s="33"/>
      <c r="I322" s="33" t="s">
        <v>99</v>
      </c>
      <c r="J322" s="33"/>
      <c r="K322" s="35"/>
      <c r="L322" s="35"/>
      <c r="M322" s="35"/>
      <c r="N322" s="35"/>
      <c r="O322" s="35"/>
    </row>
    <row r="323" spans="1:15">
      <c r="A323" s="1" t="s">
        <v>100</v>
      </c>
      <c r="B323" s="33"/>
      <c r="C323" s="33"/>
      <c r="D323" s="33"/>
      <c r="E323" s="33"/>
      <c r="F323" s="33"/>
      <c r="G323" s="33"/>
      <c r="H323" s="33"/>
      <c r="I323" s="33"/>
      <c r="J323" s="33"/>
      <c r="K323" s="35"/>
      <c r="L323" s="35"/>
      <c r="M323" s="35"/>
      <c r="N323" s="35"/>
      <c r="O323" s="35"/>
    </row>
    <row r="324" spans="1:15">
      <c r="A324" s="1"/>
      <c r="B324" s="33"/>
      <c r="C324" s="33"/>
      <c r="D324" s="33"/>
      <c r="E324" s="33"/>
      <c r="F324" s="33"/>
      <c r="G324" s="33"/>
      <c r="H324" s="33"/>
      <c r="I324" s="33" t="s">
        <v>101</v>
      </c>
      <c r="J324" s="33"/>
      <c r="K324" s="35"/>
      <c r="L324" s="35"/>
      <c r="M324" s="35"/>
      <c r="N324" s="35"/>
      <c r="O324" s="35"/>
    </row>
    <row r="325" spans="1:15">
      <c r="A325" s="1"/>
      <c r="B325" s="33"/>
      <c r="C325" s="33"/>
      <c r="D325" s="33"/>
      <c r="E325" s="33"/>
      <c r="F325" s="33"/>
      <c r="G325" s="33"/>
      <c r="H325" s="33"/>
      <c r="I325" s="33"/>
      <c r="J325" s="33"/>
      <c r="K325" s="35"/>
      <c r="L325" s="35"/>
      <c r="M325" s="35"/>
      <c r="N325" s="35"/>
      <c r="O325" s="35"/>
    </row>
    <row r="326" spans="1:15">
      <c r="A326" s="1" t="s">
        <v>102</v>
      </c>
      <c r="B326" s="33"/>
      <c r="C326" s="33"/>
      <c r="D326" s="33"/>
      <c r="E326" s="33"/>
      <c r="F326" s="33"/>
      <c r="G326" s="33"/>
      <c r="H326" s="33"/>
      <c r="I326" s="43">
        <v>1.1599999999999999</v>
      </c>
      <c r="J326" s="33"/>
      <c r="K326" s="35"/>
      <c r="L326" s="35"/>
      <c r="M326" s="35"/>
      <c r="N326" s="35"/>
      <c r="O326" s="35"/>
    </row>
    <row r="327" spans="1:15">
      <c r="A327" s="1"/>
      <c r="B327" s="33"/>
      <c r="C327" s="33"/>
      <c r="D327" s="33"/>
      <c r="E327" s="33"/>
      <c r="F327" s="33"/>
      <c r="G327" s="33"/>
      <c r="H327" s="33"/>
      <c r="I327" s="43"/>
      <c r="J327" s="33"/>
      <c r="K327" s="35"/>
      <c r="L327" s="35"/>
      <c r="M327" s="35"/>
      <c r="N327" s="35"/>
      <c r="O327" s="35"/>
    </row>
    <row r="328" spans="1:15">
      <c r="A328" s="1"/>
      <c r="B328" s="33"/>
      <c r="C328" s="33"/>
      <c r="D328" s="33"/>
      <c r="E328" s="33"/>
      <c r="F328" s="33"/>
      <c r="G328" s="33"/>
      <c r="H328" s="33"/>
      <c r="I328" s="43"/>
      <c r="J328" s="33"/>
      <c r="K328" s="35"/>
      <c r="L328" s="35"/>
      <c r="M328" s="35"/>
      <c r="N328" s="35"/>
      <c r="O328" s="35"/>
    </row>
    <row r="329" spans="1:15">
      <c r="A329" s="1"/>
      <c r="B329" s="33"/>
      <c r="C329" s="33"/>
      <c r="D329" s="33"/>
      <c r="E329" s="33"/>
      <c r="F329" s="33"/>
      <c r="G329" s="33"/>
      <c r="H329" s="33"/>
      <c r="I329" s="43"/>
      <c r="J329" s="33"/>
      <c r="K329" s="35"/>
      <c r="L329" s="35"/>
      <c r="M329" s="35"/>
      <c r="N329" s="35"/>
      <c r="O329" s="35"/>
    </row>
    <row r="330" spans="1:15">
      <c r="A330" s="1"/>
      <c r="B330" s="33"/>
      <c r="C330" s="33"/>
      <c r="D330" s="33"/>
      <c r="E330" s="33"/>
      <c r="F330" s="33"/>
      <c r="G330" s="33"/>
      <c r="H330" s="33"/>
      <c r="I330" s="43"/>
      <c r="J330" s="33"/>
      <c r="K330" s="35"/>
      <c r="L330" s="35"/>
      <c r="M330" s="35"/>
      <c r="N330" s="35"/>
      <c r="O330" s="35"/>
    </row>
    <row r="331" spans="1:15">
      <c r="A331" s="1" t="s">
        <v>103</v>
      </c>
      <c r="B331" s="33"/>
      <c r="C331" s="33"/>
      <c r="D331" s="33"/>
      <c r="E331" s="33"/>
      <c r="F331" s="33"/>
      <c r="G331" s="33"/>
      <c r="H331" s="33"/>
      <c r="I331" s="33"/>
      <c r="J331" s="33"/>
      <c r="K331" s="35"/>
      <c r="L331" s="35"/>
      <c r="M331" s="35"/>
      <c r="N331" s="35"/>
      <c r="O331" s="35"/>
    </row>
    <row r="332" spans="1:15">
      <c r="A332" s="1"/>
      <c r="B332" s="33"/>
      <c r="C332" s="33"/>
      <c r="D332" s="33"/>
      <c r="E332" s="33"/>
      <c r="F332" s="33"/>
      <c r="G332" s="33"/>
      <c r="H332" s="33"/>
      <c r="I332" s="33" t="s">
        <v>104</v>
      </c>
      <c r="J332" s="33"/>
      <c r="K332" s="35"/>
      <c r="L332" s="35"/>
      <c r="M332" s="35"/>
      <c r="N332" s="35"/>
      <c r="O332" s="35"/>
    </row>
    <row r="333" spans="1:15">
      <c r="A333" s="1" t="s">
        <v>105</v>
      </c>
      <c r="B333" s="33"/>
      <c r="C333" s="33"/>
      <c r="D333" s="33"/>
      <c r="E333" s="33"/>
      <c r="F333" s="33"/>
      <c r="G333" s="33"/>
      <c r="H333" s="33"/>
      <c r="I333" s="33"/>
      <c r="J333" s="33"/>
      <c r="K333" s="35"/>
      <c r="L333" s="35"/>
      <c r="M333" s="35"/>
      <c r="N333" s="35"/>
      <c r="O333" s="35"/>
    </row>
    <row r="334" spans="1:15">
      <c r="A334" s="1"/>
      <c r="B334" s="33"/>
      <c r="C334" s="33"/>
      <c r="D334" s="33"/>
      <c r="E334" s="33"/>
      <c r="F334" s="33"/>
      <c r="G334" s="33"/>
      <c r="H334" s="33"/>
      <c r="I334" s="33" t="s">
        <v>106</v>
      </c>
      <c r="J334" s="33"/>
      <c r="K334" s="35"/>
      <c r="L334" s="35"/>
      <c r="M334" s="35"/>
      <c r="N334" s="35"/>
      <c r="O334" s="35"/>
    </row>
    <row r="335" spans="1:15">
      <c r="A335" s="1" t="s">
        <v>107</v>
      </c>
      <c r="B335" s="33"/>
      <c r="C335" s="33"/>
      <c r="D335" s="33"/>
      <c r="E335" s="33"/>
      <c r="F335" s="33"/>
      <c r="G335" s="33"/>
      <c r="H335" s="33"/>
      <c r="I335" s="33"/>
      <c r="J335" s="33"/>
      <c r="K335" s="35"/>
      <c r="L335" s="35"/>
      <c r="M335" s="35"/>
      <c r="N335" s="35"/>
      <c r="O335" s="35"/>
    </row>
    <row r="336" spans="1:15">
      <c r="A336" s="1"/>
      <c r="B336" s="33"/>
      <c r="C336" s="33"/>
      <c r="D336" s="33"/>
      <c r="E336" s="33"/>
      <c r="F336" s="33"/>
      <c r="G336" s="33"/>
      <c r="H336" s="33"/>
      <c r="I336" s="33" t="s">
        <v>108</v>
      </c>
      <c r="J336" s="33"/>
      <c r="K336" s="35"/>
      <c r="L336" s="35"/>
      <c r="M336" s="35"/>
      <c r="N336" s="35"/>
      <c r="O336" s="35"/>
    </row>
    <row r="337" spans="1:15">
      <c r="A337" s="1" t="s">
        <v>109</v>
      </c>
      <c r="B337" s="33"/>
      <c r="C337" s="33"/>
      <c r="D337" s="33"/>
      <c r="E337" s="33"/>
      <c r="F337" s="33"/>
      <c r="G337" s="33"/>
      <c r="H337" s="33"/>
      <c r="I337" s="33"/>
      <c r="J337" s="33"/>
      <c r="K337" s="35"/>
      <c r="L337" s="35"/>
      <c r="M337" s="35"/>
      <c r="N337" s="35"/>
      <c r="O337" s="35"/>
    </row>
    <row r="338" spans="1:15">
      <c r="A338" s="1"/>
      <c r="B338" s="33"/>
      <c r="C338" s="33"/>
      <c r="D338" s="33"/>
      <c r="E338" s="33"/>
      <c r="F338" s="33"/>
      <c r="G338" s="33"/>
      <c r="H338" s="33"/>
      <c r="I338" s="33" t="s">
        <v>106</v>
      </c>
      <c r="J338" s="33"/>
      <c r="K338" s="35"/>
      <c r="L338" s="35"/>
      <c r="M338" s="35"/>
      <c r="N338" s="35"/>
      <c r="O338" s="35"/>
    </row>
    <row r="339" spans="1:15">
      <c r="A339" s="1" t="s">
        <v>110</v>
      </c>
      <c r="B339" s="33"/>
      <c r="C339" s="33"/>
      <c r="D339" s="33"/>
      <c r="E339" s="33"/>
      <c r="F339" s="33"/>
      <c r="G339" s="33"/>
      <c r="H339" s="33"/>
      <c r="I339" s="33"/>
      <c r="J339" s="33"/>
      <c r="K339" s="35"/>
      <c r="L339" s="35"/>
      <c r="M339" s="35"/>
      <c r="N339" s="35"/>
      <c r="O339" s="35"/>
    </row>
    <row r="340" spans="1:15">
      <c r="A340" s="1"/>
      <c r="B340" s="33"/>
      <c r="C340" s="33"/>
      <c r="D340" s="33"/>
      <c r="E340" s="33"/>
      <c r="F340" s="33"/>
      <c r="G340" s="33"/>
      <c r="H340" s="33"/>
      <c r="I340" s="33"/>
      <c r="J340" s="33" t="s">
        <v>111</v>
      </c>
      <c r="K340" s="35"/>
      <c r="L340" s="35"/>
      <c r="M340" s="35"/>
      <c r="N340" s="35"/>
      <c r="O340" s="35"/>
    </row>
    <row r="341" spans="1:15">
      <c r="A341" s="1" t="s">
        <v>112</v>
      </c>
      <c r="B341" s="33"/>
      <c r="C341" s="33"/>
      <c r="D341" s="33"/>
      <c r="E341" s="33"/>
      <c r="F341" s="33"/>
      <c r="G341" s="33"/>
      <c r="H341" s="33"/>
      <c r="I341" s="33"/>
      <c r="J341" s="33"/>
      <c r="K341" s="35"/>
      <c r="L341" s="35"/>
      <c r="M341" s="35"/>
      <c r="N341" s="35"/>
      <c r="O341" s="35"/>
    </row>
    <row r="342" spans="1:15">
      <c r="A342" s="1"/>
      <c r="B342" s="33"/>
      <c r="C342" s="33"/>
      <c r="D342" s="33"/>
      <c r="E342" s="33"/>
      <c r="F342" s="33"/>
      <c r="G342" s="33"/>
      <c r="H342" s="33"/>
      <c r="I342" s="33"/>
      <c r="J342" s="33" t="s">
        <v>113</v>
      </c>
      <c r="K342" s="35"/>
      <c r="L342" s="35"/>
      <c r="M342" s="35"/>
      <c r="N342" s="35"/>
      <c r="O342" s="35"/>
    </row>
    <row r="343" spans="1:15">
      <c r="A343" s="1" t="s">
        <v>114</v>
      </c>
      <c r="B343" s="33"/>
      <c r="C343" s="33"/>
      <c r="D343" s="33"/>
      <c r="E343" s="33"/>
      <c r="F343" s="33"/>
      <c r="G343" s="33"/>
      <c r="H343" s="33"/>
      <c r="I343" s="33"/>
      <c r="J343" s="33"/>
      <c r="K343" s="35"/>
      <c r="L343" s="35"/>
      <c r="M343" s="35"/>
      <c r="N343" s="35"/>
      <c r="O343" s="35"/>
    </row>
    <row r="344" spans="1:15">
      <c r="A344" s="1" t="s">
        <v>115</v>
      </c>
      <c r="B344" s="33"/>
      <c r="C344" s="33"/>
      <c r="D344" s="33"/>
      <c r="E344" s="33"/>
      <c r="F344" s="33"/>
      <c r="G344" s="33"/>
      <c r="H344" s="33"/>
      <c r="I344" s="33"/>
      <c r="J344" s="33"/>
      <c r="K344" s="35"/>
      <c r="L344" s="35"/>
      <c r="M344" s="35"/>
      <c r="N344" s="35"/>
      <c r="O344" s="35"/>
    </row>
    <row r="345" spans="1:15">
      <c r="A345" s="1" t="s">
        <v>116</v>
      </c>
      <c r="B345" s="33"/>
      <c r="C345" s="33"/>
      <c r="D345" s="33"/>
      <c r="E345" s="33"/>
      <c r="F345" s="33"/>
      <c r="G345" s="33"/>
      <c r="H345" s="33"/>
      <c r="I345" s="33"/>
      <c r="J345" s="33"/>
      <c r="K345" s="35"/>
      <c r="L345" s="35"/>
      <c r="M345" s="35"/>
      <c r="N345" s="35"/>
      <c r="O345" s="35"/>
    </row>
    <row r="346" spans="1:15">
      <c r="A346" s="1" t="s">
        <v>117</v>
      </c>
      <c r="B346" s="33"/>
      <c r="C346" s="33"/>
      <c r="D346" s="33"/>
      <c r="E346" s="33"/>
      <c r="F346" s="33"/>
      <c r="G346" s="33"/>
      <c r="H346" s="33"/>
      <c r="I346" s="33" t="s">
        <v>118</v>
      </c>
      <c r="J346" s="33"/>
      <c r="K346" s="35"/>
      <c r="L346" s="35"/>
      <c r="M346" s="35"/>
      <c r="N346" s="35"/>
      <c r="O346" s="35"/>
    </row>
    <row r="347" spans="1:15">
      <c r="A347" s="1"/>
      <c r="B347" s="33"/>
      <c r="C347" s="33"/>
      <c r="D347" s="33"/>
      <c r="E347" s="33"/>
      <c r="F347" s="33"/>
      <c r="G347" s="33"/>
      <c r="H347" s="33"/>
      <c r="I347" s="33" t="s">
        <v>119</v>
      </c>
      <c r="J347" s="33"/>
      <c r="K347" s="35"/>
      <c r="L347" s="35"/>
      <c r="M347" s="35"/>
      <c r="N347" s="35"/>
      <c r="O347" s="35"/>
    </row>
    <row r="348" spans="1:15">
      <c r="A348" s="1" t="s">
        <v>120</v>
      </c>
      <c r="B348" s="33"/>
      <c r="C348" s="33"/>
      <c r="D348" s="33"/>
      <c r="E348" s="33"/>
      <c r="F348" s="33"/>
      <c r="G348" s="33"/>
      <c r="H348" s="33"/>
      <c r="I348" s="33"/>
      <c r="J348" s="33"/>
      <c r="K348" s="35"/>
      <c r="L348" s="35"/>
      <c r="M348" s="35"/>
      <c r="N348" s="35"/>
      <c r="O348" s="35"/>
    </row>
    <row r="349" spans="1:15">
      <c r="A349" s="1" t="s">
        <v>116</v>
      </c>
      <c r="B349" s="33"/>
      <c r="C349" s="33"/>
      <c r="D349" s="33"/>
      <c r="E349" s="33"/>
      <c r="F349" s="33"/>
      <c r="G349" s="33"/>
      <c r="H349" s="33"/>
      <c r="I349" s="33"/>
      <c r="J349" s="33"/>
      <c r="K349" s="35"/>
      <c r="L349" s="35"/>
      <c r="M349" s="35"/>
      <c r="N349" s="35"/>
      <c r="O349" s="35"/>
    </row>
    <row r="350" spans="1:15">
      <c r="A350" s="1" t="s">
        <v>117</v>
      </c>
      <c r="B350" s="33"/>
      <c r="C350" s="33"/>
      <c r="D350" s="33"/>
      <c r="E350" s="33"/>
      <c r="F350" s="33"/>
      <c r="G350" s="33"/>
      <c r="H350" s="33"/>
      <c r="I350" s="33" t="s">
        <v>121</v>
      </c>
      <c r="J350" s="33"/>
      <c r="K350" s="35"/>
      <c r="L350" s="35"/>
      <c r="M350" s="35"/>
      <c r="N350" s="35"/>
      <c r="O350" s="35"/>
    </row>
    <row r="351" spans="1:15">
      <c r="A351" s="1"/>
      <c r="B351" s="33"/>
      <c r="C351" s="33"/>
      <c r="D351" s="33"/>
      <c r="E351" s="33"/>
      <c r="F351" s="33"/>
      <c r="G351" s="33"/>
      <c r="H351" s="33"/>
      <c r="I351" s="33" t="s">
        <v>122</v>
      </c>
      <c r="J351" s="33"/>
      <c r="K351" s="35"/>
      <c r="L351" s="35"/>
      <c r="M351" s="35"/>
      <c r="N351" s="35"/>
      <c r="O351" s="35"/>
    </row>
    <row r="352" spans="1:15">
      <c r="A352" s="1"/>
      <c r="B352" s="33"/>
      <c r="C352" s="33"/>
      <c r="D352" s="33"/>
      <c r="E352" s="33"/>
      <c r="F352" s="33"/>
      <c r="G352" s="33"/>
      <c r="H352" s="33"/>
      <c r="I352" s="33"/>
      <c r="J352" s="33"/>
      <c r="K352" s="35"/>
      <c r="L352" s="35"/>
      <c r="M352" s="35"/>
      <c r="N352" s="35"/>
      <c r="O352" s="35"/>
    </row>
    <row r="353" spans="1:15">
      <c r="A353" s="1"/>
      <c r="B353" s="33"/>
      <c r="C353" s="33"/>
      <c r="D353" s="33"/>
      <c r="E353" s="33"/>
      <c r="F353" s="33"/>
      <c r="G353" s="33"/>
      <c r="H353" s="33"/>
      <c r="I353" s="33"/>
      <c r="J353" s="33"/>
      <c r="K353" s="35"/>
      <c r="L353" s="35"/>
      <c r="M353" s="35"/>
      <c r="N353" s="35"/>
      <c r="O353" s="35"/>
    </row>
    <row r="354" spans="1:15">
      <c r="A354" s="1"/>
      <c r="B354" s="33"/>
      <c r="C354" s="33"/>
      <c r="D354" s="33"/>
      <c r="E354" s="33"/>
      <c r="F354" s="33"/>
      <c r="G354" s="33"/>
      <c r="H354" s="33"/>
      <c r="I354" s="33"/>
      <c r="J354" s="33"/>
      <c r="K354" s="35"/>
      <c r="L354" s="35"/>
      <c r="M354" s="35"/>
      <c r="N354" s="35"/>
      <c r="O354" s="35"/>
    </row>
    <row r="355" spans="1:15">
      <c r="A355" s="1" t="s">
        <v>123</v>
      </c>
      <c r="B355" s="33"/>
      <c r="C355" s="33"/>
      <c r="D355" s="33"/>
      <c r="E355" s="33"/>
      <c r="F355" s="33"/>
      <c r="G355" s="33"/>
      <c r="H355" s="33"/>
      <c r="I355" s="33"/>
      <c r="J355" s="33"/>
      <c r="K355" s="35"/>
      <c r="L355" s="35"/>
      <c r="M355" s="35"/>
      <c r="N355" s="35"/>
      <c r="O355" s="35"/>
    </row>
    <row r="356" spans="1:15">
      <c r="A356" s="33"/>
      <c r="B356" s="33"/>
      <c r="C356" s="33"/>
      <c r="D356" s="33"/>
      <c r="E356" s="33"/>
      <c r="F356" s="33" t="s">
        <v>124</v>
      </c>
      <c r="G356" s="33"/>
      <c r="H356" s="33"/>
      <c r="I356" s="33"/>
      <c r="J356" s="33"/>
      <c r="K356" s="35"/>
      <c r="L356" s="35"/>
      <c r="M356" s="35"/>
      <c r="N356" s="35"/>
      <c r="O356" s="35"/>
    </row>
    <row r="357" spans="1:15" ht="21">
      <c r="A357" s="44"/>
      <c r="B357" s="33"/>
      <c r="C357" s="33"/>
      <c r="D357" s="33"/>
      <c r="E357" s="33"/>
      <c r="F357" s="33" t="s">
        <v>125</v>
      </c>
      <c r="G357" s="33"/>
      <c r="H357" s="33"/>
      <c r="I357" s="33"/>
      <c r="J357" s="33"/>
      <c r="K357" s="35"/>
      <c r="L357" s="35"/>
      <c r="M357" s="35"/>
      <c r="N357" s="35"/>
      <c r="O357" s="35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 20 Website Final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Kreis Vette, Ashley</dc:creator>
  <cp:lastModifiedBy>Turner, Isaac Dion</cp:lastModifiedBy>
  <dcterms:created xsi:type="dcterms:W3CDTF">2019-09-04T20:38:44Z</dcterms:created>
  <dcterms:modified xsi:type="dcterms:W3CDTF">2021-10-01T23:13:32Z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